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920" windowHeight="10095" activeTab="0"/>
  </bookViews>
  <sheets>
    <sheet name="График" sheetId="1" r:id="rId1"/>
    <sheet name="план" sheetId="2" r:id="rId2"/>
    <sheet name=" оборот" sheetId="3" r:id="rId3"/>
  </sheets>
  <definedNames>
    <definedName name="_xlfn.BAHTTEXT" hidden="1">#NAME?</definedName>
    <definedName name="_xlnm.Print_Area" localSheetId="2">' оборот'!$A$1:$I$89</definedName>
    <definedName name="_xlnm.Print_Area" localSheetId="0">'График'!$A$1:$BC$39</definedName>
    <definedName name="_xlnm.Print_Area" localSheetId="1">'план'!$A$1:$T$51</definedName>
  </definedNames>
  <calcPr fullCalcOnLoad="1"/>
</workbook>
</file>

<file path=xl/sharedStrings.xml><?xml version="1.0" encoding="utf-8"?>
<sst xmlns="http://schemas.openxmlformats.org/spreadsheetml/2006/main" count="310" uniqueCount="231">
  <si>
    <t>Пояснення до навчального плану</t>
  </si>
  <si>
    <t>Безпека життєдіяльності</t>
  </si>
  <si>
    <t>Основи менеджменту та маркетингу у фармації</t>
  </si>
  <si>
    <t xml:space="preserve">Основи медичного та фармацевтичного товарознавства </t>
  </si>
  <si>
    <t>Пропедевтична практика</t>
  </si>
  <si>
    <t>Фармакогностична практика</t>
  </si>
  <si>
    <t>Технологічна практика</t>
  </si>
  <si>
    <t>Переддипломна практика</t>
  </si>
  <si>
    <t>ІІ</t>
  </si>
  <si>
    <t>Екзаменаційна сесія</t>
  </si>
  <si>
    <t>Канікули</t>
  </si>
  <si>
    <t>Найменування навчальних дисциплін</t>
  </si>
  <si>
    <t>Загальний обсяг</t>
  </si>
  <si>
    <t>ІІІ. ПЛАН НАВЧАЛЬНОГО ПРОЦЕСУ</t>
  </si>
  <si>
    <t>№  за/п</t>
  </si>
  <si>
    <t>Історія України</t>
  </si>
  <si>
    <t>Фізичне виховання</t>
  </si>
  <si>
    <t>Основи філософських знань</t>
  </si>
  <si>
    <t>Соціологія</t>
  </si>
  <si>
    <t>Латинська мова</t>
  </si>
  <si>
    <t>Анатомія з основами фізіології</t>
  </si>
  <si>
    <t>Основи мікробіології</t>
  </si>
  <si>
    <t>Ботаніка</t>
  </si>
  <si>
    <t>Неорганічна хімія</t>
  </si>
  <si>
    <t>Аналітична хімія</t>
  </si>
  <si>
    <t>Органічна хімія</t>
  </si>
  <si>
    <t>Фармакологія</t>
  </si>
  <si>
    <t>Семестр</t>
  </si>
  <si>
    <t>1.</t>
  </si>
  <si>
    <t>2.</t>
  </si>
  <si>
    <t>Техніки лабораторних робіт</t>
  </si>
  <si>
    <t>Неорганічної хімії</t>
  </si>
  <si>
    <t>Органічної хімії</t>
  </si>
  <si>
    <t>Аналітичної хімії</t>
  </si>
  <si>
    <t>3.</t>
  </si>
  <si>
    <t>Фармацевтичної хімії</t>
  </si>
  <si>
    <t>Технології ліків</t>
  </si>
  <si>
    <t>Латинської мови</t>
  </si>
  <si>
    <t>Фармакології</t>
  </si>
  <si>
    <t>Інформаційні технології у фармації</t>
  </si>
  <si>
    <t>Перша долікарська допомога</t>
  </si>
  <si>
    <t>Історії України та всесвітньої історії</t>
  </si>
  <si>
    <t>№ п/п</t>
  </si>
  <si>
    <t>Всього аудиторних годин</t>
  </si>
  <si>
    <t>Виробнича практика</t>
  </si>
  <si>
    <t>Кількість годин</t>
  </si>
  <si>
    <t>З них</t>
  </si>
  <si>
    <t>Лекції</t>
  </si>
  <si>
    <t>Навчальна практика</t>
  </si>
  <si>
    <t>ІІ курс</t>
  </si>
  <si>
    <t>2.1</t>
  </si>
  <si>
    <t>2.2</t>
  </si>
  <si>
    <t>2.3</t>
  </si>
  <si>
    <t xml:space="preserve"> </t>
  </si>
  <si>
    <t>Кредити націон.</t>
  </si>
  <si>
    <t>кредитів</t>
  </si>
  <si>
    <t>Кредити ECTS</t>
  </si>
  <si>
    <t>Заліки (семестр)</t>
  </si>
  <si>
    <t>Семінари</t>
  </si>
  <si>
    <t>Лабораторні та                        практичні заняття</t>
  </si>
  <si>
    <t>Техніка лабораторних робіт*</t>
  </si>
  <si>
    <t>Основи охорони праці та охорона праці в галузі*</t>
  </si>
  <si>
    <t>Організація та економіка фармації*</t>
  </si>
  <si>
    <t>Технологія ліків*</t>
  </si>
  <si>
    <t>Фармацевтична хімія*</t>
  </si>
  <si>
    <t>Практична підготовка</t>
  </si>
  <si>
    <t>Виробнича</t>
  </si>
  <si>
    <t>Курси</t>
  </si>
  <si>
    <t>Переддипломна</t>
  </si>
  <si>
    <t>Кількість</t>
  </si>
  <si>
    <t>тижнів</t>
  </si>
  <si>
    <t>годин</t>
  </si>
  <si>
    <t>Екзамени (семестр)</t>
  </si>
  <si>
    <t>Разом:</t>
  </si>
  <si>
    <t xml:space="preserve">               Разом:</t>
  </si>
  <si>
    <t xml:space="preserve">                    Разом:</t>
  </si>
  <si>
    <t>Фармакогнозія*</t>
  </si>
  <si>
    <t>Разом за циклом професійної та практичної підготовки</t>
  </si>
  <si>
    <t>Загальна кількість годин за ОПП</t>
  </si>
  <si>
    <t xml:space="preserve">              проводиться в два етапи:</t>
  </si>
  <si>
    <t>32/2</t>
  </si>
  <si>
    <t>Першої долікарської допомоги</t>
  </si>
  <si>
    <t>Тижневе навантаження студента</t>
  </si>
  <si>
    <t>Всього годин практики:</t>
  </si>
  <si>
    <t>VІ. Перелік необхідних кабінетів і лабораторій</t>
  </si>
  <si>
    <t>навчальна практика</t>
  </si>
  <si>
    <t>Навчальна практика під керівництвом викладача</t>
  </si>
  <si>
    <t>Самостійна робота</t>
  </si>
  <si>
    <t>П</t>
  </si>
  <si>
    <t xml:space="preserve">        </t>
  </si>
  <si>
    <t>ІV. Практична підготовка (цикл професійної та практичної підготовки)</t>
  </si>
  <si>
    <t>Вибіркові дисципліни</t>
  </si>
  <si>
    <t>Розподіл за семестрами</t>
  </si>
  <si>
    <t>Диф.заліки</t>
  </si>
  <si>
    <t>Разом (аудиторні години та навч. практика)</t>
  </si>
  <si>
    <t>24/1,5</t>
  </si>
  <si>
    <t>40/2</t>
  </si>
  <si>
    <t>30/1,5</t>
  </si>
  <si>
    <t>192/12</t>
  </si>
  <si>
    <t>80/4</t>
  </si>
  <si>
    <t>64/4</t>
  </si>
  <si>
    <t>60/3</t>
  </si>
  <si>
    <t>88/5,5</t>
  </si>
  <si>
    <t>48/3</t>
  </si>
  <si>
    <t>56/3,5</t>
  </si>
  <si>
    <t>72/4,5</t>
  </si>
  <si>
    <t>80/5</t>
  </si>
  <si>
    <t>16/1</t>
  </si>
  <si>
    <t>320/20</t>
  </si>
  <si>
    <t>448/28</t>
  </si>
  <si>
    <t>К</t>
  </si>
  <si>
    <t>А</t>
  </si>
  <si>
    <t>В</t>
  </si>
  <si>
    <t>Іноземна мова   (за професійним спрямуванням)</t>
  </si>
  <si>
    <t>140/7</t>
  </si>
  <si>
    <t>50/2,5</t>
  </si>
  <si>
    <t>290/14,5</t>
  </si>
  <si>
    <t>70/3,5</t>
  </si>
  <si>
    <t>№</t>
  </si>
  <si>
    <t>Лабораторії</t>
  </si>
  <si>
    <t>Кабінети</t>
  </si>
  <si>
    <t>Української мови</t>
  </si>
  <si>
    <t>Фармакогнозії</t>
  </si>
  <si>
    <t>Основ філософських знань, основ правознавства</t>
  </si>
  <si>
    <t>Гігієни, мікробіології, екології</t>
  </si>
  <si>
    <t xml:space="preserve">Економічної теорії </t>
  </si>
  <si>
    <t>Забезпечення і зберігання лікарських засобів</t>
  </si>
  <si>
    <t>Соціології</t>
  </si>
  <si>
    <t xml:space="preserve">Іноземної мови </t>
  </si>
  <si>
    <t>Анатомії</t>
  </si>
  <si>
    <t>Ботаніки</t>
  </si>
  <si>
    <t xml:space="preserve">Організації і економіки фармації </t>
  </si>
  <si>
    <t xml:space="preserve">Охорони праці, безпеки життєдіяльності </t>
  </si>
  <si>
    <t xml:space="preserve">Фізичного виховання </t>
  </si>
  <si>
    <t>І. Цикл гуманітарної та соціально-економічної підготовки</t>
  </si>
  <si>
    <t xml:space="preserve">Економічна теорія </t>
  </si>
  <si>
    <t xml:space="preserve">Культурологія </t>
  </si>
  <si>
    <t xml:space="preserve">Гігієна з основами екології </t>
  </si>
  <si>
    <t xml:space="preserve">                                  V. Державна кваліфікаційна атестація</t>
  </si>
  <si>
    <t>І</t>
  </si>
  <si>
    <t>І курс</t>
  </si>
  <si>
    <t xml:space="preserve">  1  сем.       16    тижнів</t>
  </si>
  <si>
    <t xml:space="preserve">   2 сем.        20       тижнів</t>
  </si>
  <si>
    <t xml:space="preserve">  3 сем.         16     тижнів</t>
  </si>
  <si>
    <t xml:space="preserve">   4 сем.       16    тижнів</t>
  </si>
  <si>
    <t>ІІ. Цикл природничо-наукової підготовки</t>
  </si>
  <si>
    <t xml:space="preserve"> ІІІ. Цикл професійної та практичної підготовки</t>
  </si>
  <si>
    <t>Основи правознавства</t>
  </si>
  <si>
    <t>128/8</t>
  </si>
  <si>
    <t>200/10</t>
  </si>
  <si>
    <r>
      <t xml:space="preserve">Українська мова  </t>
    </r>
    <r>
      <rPr>
        <sz val="8"/>
        <rFont val="Times New Roman"/>
        <family val="1"/>
      </rPr>
      <t>(</t>
    </r>
    <r>
      <rPr>
        <sz val="10"/>
        <rFont val="Times New Roman"/>
        <family val="1"/>
      </rPr>
      <t>за професійним спрямуванням)</t>
    </r>
  </si>
  <si>
    <t>30/2</t>
  </si>
  <si>
    <t>29,5/2</t>
  </si>
  <si>
    <r>
      <t>Навчальна практика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 </t>
    </r>
    <r>
      <rPr>
        <sz val="8"/>
        <rFont val="Times New Roman"/>
        <family val="1"/>
      </rPr>
      <t>входить до загального обсягу годин циклу професійної та практичної підготовки</t>
    </r>
    <r>
      <rPr>
        <sz val="7"/>
        <rFont val="Times New Roman"/>
        <family val="1"/>
      </rPr>
      <t>)</t>
    </r>
  </si>
  <si>
    <t xml:space="preserve">Виробнича практика        всього                          </t>
  </si>
  <si>
    <t xml:space="preserve">                Комплексний кваліфікаційний екзамен зі спеціальності</t>
  </si>
  <si>
    <t xml:space="preserve">Культурології </t>
  </si>
  <si>
    <t>1,2,3,4</t>
  </si>
  <si>
    <t>Основи фітотерапії</t>
  </si>
  <si>
    <t>'Затверджую''</t>
  </si>
  <si>
    <t>Директор</t>
  </si>
  <si>
    <t xml:space="preserve">                 Міністерство освіти і науки Ураїни</t>
  </si>
  <si>
    <t>Т.С. Прокопенко</t>
  </si>
  <si>
    <t>Форма № Н-3.01</t>
  </si>
  <si>
    <t xml:space="preserve">         Міністерство охорони здоров'я України</t>
  </si>
  <si>
    <t>"______"________________ 201_ р.</t>
  </si>
  <si>
    <t>М.П.</t>
  </si>
  <si>
    <t xml:space="preserve"> Коледж Національного фармацевтичного університету</t>
  </si>
  <si>
    <t xml:space="preserve">Кваліфікація </t>
  </si>
  <si>
    <t>фармацевт</t>
  </si>
  <si>
    <t xml:space="preserve">              Н А В Ч А Л Ь Н И Й   П Л А Н</t>
  </si>
  <si>
    <t>Підготовки</t>
  </si>
  <si>
    <t>молодшого спеціаліста</t>
  </si>
  <si>
    <t xml:space="preserve">  з галузі знань</t>
  </si>
  <si>
    <t>1202 Фармація</t>
  </si>
  <si>
    <t xml:space="preserve">Строк навчання       </t>
  </si>
  <si>
    <t xml:space="preserve">    3 роки </t>
  </si>
  <si>
    <r>
      <rPr>
        <b/>
        <sz val="10"/>
        <rFont val="Arial Black"/>
        <family val="2"/>
      </rPr>
      <t>за напрямом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</t>
    </r>
    <r>
      <rPr>
        <b/>
        <sz val="12"/>
        <rFont val="Times New Roman"/>
        <family val="1"/>
      </rPr>
      <t>6.120201 "Фармація"</t>
    </r>
  </si>
  <si>
    <r>
      <rPr>
        <b/>
        <sz val="10"/>
        <rFont val="Arial Black"/>
        <family val="2"/>
      </rPr>
      <t>спеціальністю</t>
    </r>
    <r>
      <rPr>
        <sz val="8"/>
        <rFont val="Times New Roman"/>
        <family val="1"/>
      </rPr>
      <t xml:space="preserve">  </t>
    </r>
    <r>
      <rPr>
        <b/>
        <sz val="12"/>
        <rFont val="Times New Roman"/>
        <family val="1"/>
      </rPr>
      <t>5.12020101 "Фармація"</t>
    </r>
  </si>
  <si>
    <r>
      <rPr>
        <b/>
        <sz val="10"/>
        <rFont val="Arial Black"/>
        <family val="2"/>
      </rPr>
      <t>Форма навчання</t>
    </r>
    <r>
      <rPr>
        <sz val="10"/>
        <rFont val="Arial Black"/>
        <family val="2"/>
      </rPr>
      <t xml:space="preserve"> </t>
    </r>
    <r>
      <rPr>
        <sz val="12"/>
        <rFont val="Times New Roman"/>
        <family val="1"/>
      </rPr>
      <t xml:space="preserve">    </t>
    </r>
  </si>
  <si>
    <t>денна</t>
  </si>
  <si>
    <t>І. ГРАФІК   НАВЧАЛЬНОГО  ПРОЦЕСУ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</si>
  <si>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</si>
  <si>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</si>
  <si>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</si>
  <si>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</si>
  <si>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</si>
  <si>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</si>
  <si>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</si>
  <si>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</si>
  <si>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</si>
  <si>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</si>
  <si>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</si>
  <si>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</si>
  <si>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</si>
  <si>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ПОЗНАЧЕННЯ:</t>
  </si>
  <si>
    <t>Теоретичне</t>
  </si>
  <si>
    <t>Екзаменаційна</t>
  </si>
  <si>
    <t xml:space="preserve">   Державна</t>
  </si>
  <si>
    <t>Державна</t>
  </si>
  <si>
    <t>навчання</t>
  </si>
  <si>
    <t>сесія</t>
  </si>
  <si>
    <t xml:space="preserve">    атестація</t>
  </si>
  <si>
    <t>практика</t>
  </si>
  <si>
    <t xml:space="preserve">     практика</t>
  </si>
  <si>
    <t>атестація</t>
  </si>
  <si>
    <t xml:space="preserve">   ІІ. ЗВЕДЕНІ ДАНІ ПРО БЮДЖЕТ ЧАСУ, тижні                        ІІІ.ПРАКТИКА                                         ІV.ДЕРЖАВНА АТЕСТАЦІЯ</t>
  </si>
  <si>
    <t>Курс</t>
  </si>
  <si>
    <t>Екзаменацій-</t>
  </si>
  <si>
    <t>на сесія</t>
  </si>
  <si>
    <t>Практика</t>
  </si>
  <si>
    <t>Виконання</t>
  </si>
  <si>
    <t>дипломного</t>
  </si>
  <si>
    <t>проекту</t>
  </si>
  <si>
    <t>Разом</t>
  </si>
  <si>
    <t>Назва практики</t>
  </si>
  <si>
    <t>Тижні</t>
  </si>
  <si>
    <t>Назва</t>
  </si>
  <si>
    <t>Форма</t>
  </si>
  <si>
    <t>навчальної</t>
  </si>
  <si>
    <t>державної</t>
  </si>
  <si>
    <t xml:space="preserve"> дисципліни</t>
  </si>
  <si>
    <t>атестації</t>
  </si>
  <si>
    <t>Пропедевтична</t>
  </si>
  <si>
    <t>Фармакогностична</t>
  </si>
  <si>
    <t>Технологічна</t>
  </si>
  <si>
    <t>2 роки</t>
  </si>
  <si>
    <t xml:space="preserve">І </t>
  </si>
  <si>
    <r>
      <t xml:space="preserve">Кваліфікаційна </t>
    </r>
    <r>
      <rPr>
        <sz val="10"/>
        <rFont val="Times New Roman"/>
        <family val="1"/>
      </rPr>
      <t>комплексний екзамен</t>
    </r>
  </si>
  <si>
    <r>
      <rPr>
        <b/>
        <sz val="10"/>
        <rFont val="Arial"/>
        <family val="2"/>
      </rPr>
      <t>на основі</t>
    </r>
    <r>
      <rPr>
        <b/>
        <sz val="11"/>
        <rFont val="Arial"/>
        <family val="2"/>
      </rPr>
      <t xml:space="preserve">  </t>
    </r>
  </si>
  <si>
    <t>повної загальної середньої освіти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</si>
</sst>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Narrow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3"/>
      <name val="Arial"/>
      <family val="2"/>
    </font>
    <font>
      <sz val="8"/>
      <name val="Times New Roman Cyr"/>
      <family val="1"/>
    </font>
    <font>
      <b/>
      <sz val="12"/>
      <name val="Times New Roman Cyr"/>
      <family val="0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7"/>
      <name val="Times New Roman Cyr"/>
      <family val="1"/>
    </font>
    <font>
      <b/>
      <sz val="12"/>
      <name val="Arial"/>
      <family val="2"/>
    </font>
    <font>
      <sz val="12"/>
      <name val="Times New Roman Cyr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b/>
      <sz val="16"/>
      <name val="Arial Black"/>
      <family val="2"/>
    </font>
    <font>
      <b/>
      <sz val="10"/>
      <name val="Arial Black"/>
      <family val="2"/>
    </font>
    <font>
      <b/>
      <sz val="10"/>
      <name val="Times New Roman Cyr"/>
      <family val="1"/>
    </font>
    <font>
      <b/>
      <sz val="11"/>
      <name val="Arial"/>
      <family val="2"/>
    </font>
    <font>
      <b/>
      <i/>
      <sz val="11"/>
      <name val="Times New Roman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sz val="10"/>
      <name val="Arial Black"/>
      <family val="2"/>
    </font>
    <font>
      <b/>
      <sz val="8"/>
      <name val="Arial Cyr"/>
      <family val="2"/>
    </font>
    <font>
      <b/>
      <i/>
      <sz val="10"/>
      <name val="Times New Roman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0" fontId="13" fillId="33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10" fillId="33" borderId="19" xfId="0" applyFont="1" applyFill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wrapText="1"/>
    </xf>
    <xf numFmtId="0" fontId="14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 wrapText="1"/>
    </xf>
    <xf numFmtId="0" fontId="14" fillId="33" borderId="20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15" fillId="33" borderId="36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37" xfId="0" applyFont="1" applyFill="1" applyBorder="1" applyAlignment="1">
      <alignment horizontal="center"/>
    </xf>
    <xf numFmtId="0" fontId="6" fillId="0" borderId="0" xfId="0" applyFont="1" applyBorder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33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6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wrapText="1"/>
    </xf>
    <xf numFmtId="0" fontId="0" fillId="0" borderId="42" xfId="0" applyBorder="1" applyAlignment="1">
      <alignment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0" fontId="6" fillId="0" borderId="23" xfId="0" applyFont="1" applyBorder="1" applyAlignment="1">
      <alignment vertical="center" wrapText="1"/>
    </xf>
    <xf numFmtId="0" fontId="17" fillId="0" borderId="10" xfId="0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2" fillId="0" borderId="23" xfId="0" applyFont="1" applyBorder="1" applyAlignment="1">
      <alignment wrapText="1"/>
    </xf>
    <xf numFmtId="49" fontId="17" fillId="0" borderId="10" xfId="0" applyNumberFormat="1" applyFont="1" applyBorder="1" applyAlignment="1">
      <alignment horizontal="right" wrapText="1"/>
    </xf>
    <xf numFmtId="49" fontId="17" fillId="0" borderId="1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43" xfId="0" applyFont="1" applyBorder="1" applyAlignment="1">
      <alignment/>
    </xf>
    <xf numFmtId="0" fontId="23" fillId="0" borderId="43" xfId="0" applyFont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6" fillId="0" borderId="0" xfId="0" applyFont="1" applyAlignment="1">
      <alignment/>
    </xf>
    <xf numFmtId="0" fontId="32" fillId="0" borderId="43" xfId="0" applyFont="1" applyBorder="1" applyAlignment="1">
      <alignment/>
    </xf>
    <xf numFmtId="0" fontId="33" fillId="0" borderId="43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3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12" fillId="0" borderId="43" xfId="0" applyFont="1" applyBorder="1" applyAlignment="1">
      <alignment/>
    </xf>
    <xf numFmtId="0" fontId="38" fillId="0" borderId="43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43" xfId="0" applyFont="1" applyBorder="1" applyAlignment="1">
      <alignment/>
    </xf>
    <xf numFmtId="0" fontId="42" fillId="0" borderId="4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4" xfId="0" applyFont="1" applyBorder="1" applyAlignment="1">
      <alignment/>
    </xf>
    <xf numFmtId="0" fontId="41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24" fillId="0" borderId="44" xfId="0" applyFont="1" applyBorder="1" applyAlignment="1">
      <alignment/>
    </xf>
    <xf numFmtId="0" fontId="4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45" xfId="0" applyFont="1" applyBorder="1" applyAlignment="1">
      <alignment vertical="center" textRotation="90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 textRotation="90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38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textRotation="90"/>
    </xf>
    <xf numFmtId="0" fontId="6" fillId="0" borderId="42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6" xfId="0" applyFont="1" applyBorder="1" applyAlignment="1">
      <alignment vertical="center"/>
    </xf>
    <xf numFmtId="0" fontId="1" fillId="0" borderId="4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" fillId="0" borderId="0" xfId="0" applyFont="1" applyAlignment="1">
      <alignment textRotation="90"/>
    </xf>
    <xf numFmtId="0" fontId="1" fillId="0" borderId="47" xfId="0" applyFont="1" applyBorder="1" applyAlignment="1">
      <alignment/>
    </xf>
    <xf numFmtId="0" fontId="1" fillId="0" borderId="43" xfId="0" applyFont="1" applyBorder="1" applyAlignment="1">
      <alignment/>
    </xf>
    <xf numFmtId="0" fontId="6" fillId="0" borderId="43" xfId="0" applyFont="1" applyBorder="1" applyAlignment="1">
      <alignment vertical="center"/>
    </xf>
    <xf numFmtId="0" fontId="1" fillId="0" borderId="34" xfId="0" applyFont="1" applyBorder="1" applyAlignment="1">
      <alignment/>
    </xf>
    <xf numFmtId="0" fontId="6" fillId="0" borderId="4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6" fillId="0" borderId="42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45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34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45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5" fillId="0" borderId="43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shrinkToFit="1"/>
    </xf>
    <xf numFmtId="0" fontId="6" fillId="0" borderId="10" xfId="0" applyFont="1" applyBorder="1" applyAlignment="1">
      <alignment horizontal="center" vertical="center" textRotation="90" shrinkToFit="1"/>
    </xf>
    <xf numFmtId="0" fontId="6" fillId="0" borderId="42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45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47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42" xfId="0" applyFont="1" applyBorder="1" applyAlignment="1">
      <alignment horizontal="center" textRotation="90"/>
    </xf>
    <xf numFmtId="0" fontId="6" fillId="0" borderId="45" xfId="0" applyFont="1" applyBorder="1" applyAlignment="1">
      <alignment horizontal="center" textRotation="90"/>
    </xf>
    <xf numFmtId="0" fontId="6" fillId="0" borderId="47" xfId="0" applyFont="1" applyBorder="1" applyAlignment="1">
      <alignment horizontal="center" textRotation="90"/>
    </xf>
    <xf numFmtId="0" fontId="6" fillId="0" borderId="46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textRotation="90"/>
    </xf>
    <xf numFmtId="0" fontId="6" fillId="0" borderId="43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0" borderId="34" xfId="0" applyFont="1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22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 textRotation="90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textRotation="90"/>
    </xf>
    <xf numFmtId="0" fontId="9" fillId="0" borderId="48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24" fillId="0" borderId="0" xfId="0" applyFont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46" fillId="0" borderId="44" xfId="0" applyFont="1" applyBorder="1" applyAlignment="1">
      <alignment/>
    </xf>
    <xf numFmtId="0" fontId="46" fillId="0" borderId="1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54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1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textRotation="90" wrapText="1"/>
    </xf>
    <xf numFmtId="0" fontId="6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30</xdr:row>
      <xdr:rowOff>104775</xdr:rowOff>
    </xdr:from>
    <xdr:ext cx="13468350" cy="8401050"/>
    <xdr:sp>
      <xdr:nvSpPr>
        <xdr:cNvPr id="1" name="Rectangle 2"/>
        <xdr:cNvSpPr>
          <a:spLocks/>
        </xdr:cNvSpPr>
      </xdr:nvSpPr>
      <xdr:spPr>
        <a:xfrm>
          <a:off x="180975" y="6172200"/>
          <a:ext cx="13468350" cy="840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 Навчальний план  підготовки молодшого спеціаліста за спеціальністю 5.12020101  "Фармація" ґрунтується на узгоджених освітньо-кваліфікаційній характеристиці та освітньо-професійній програмі галузевого стандарту вищої освіти України </a:t>
          </a:r>
          <a:r>
            <a:rPr lang="en-US" cap="none" sz="1200" b="0" i="0" u="none" baseline="0">
              <a:solidFill>
                <a:srgbClr val="000000"/>
              </a:solidFill>
            </a:rPr>
            <a:t>та примірного навчального плану зі спеціальності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12020101 "Фармація".
</a:t>
          </a:r>
          <a:r>
            <a:rPr lang="en-US" cap="none" sz="1200" b="0" i="0" u="none" baseline="0">
              <a:solidFill>
                <a:srgbClr val="000000"/>
              </a:solidFill>
            </a:rPr>
            <a:t>2. Максимальний навчальний час підготовки становить 4320 годин  ( 80  національних кредитів та 120 кредитів </a:t>
          </a:r>
          <a:r>
            <a:rPr lang="en-US" cap="none" sz="1200" b="0" i="0" u="none" baseline="0">
              <a:solidFill>
                <a:srgbClr val="000000"/>
              </a:solidFill>
            </a:rPr>
            <a:t>ECTS). </a:t>
          </a:r>
          <a:r>
            <a:rPr lang="en-US" cap="none" sz="1200" b="0" i="0" u="none" baseline="0">
              <a:solidFill>
                <a:srgbClr val="000000"/>
              </a:solidFill>
            </a:rPr>
            <a:t>Обсяг національного кредиту становить 54 години, кредиту </a:t>
          </a:r>
          <a:r>
            <a:rPr lang="en-US" cap="none" sz="1200" b="0" i="0" u="none" baseline="0">
              <a:solidFill>
                <a:srgbClr val="000000"/>
              </a:solidFill>
            </a:rPr>
            <a:t>ECTS - 36 </a:t>
          </a:r>
          <a:r>
            <a:rPr lang="en-US" cap="none" sz="1200" b="0" i="0" u="none" baseline="0">
              <a:solidFill>
                <a:srgbClr val="000000"/>
              </a:solidFill>
            </a:rPr>
            <a:t>годин. 
</a:t>
          </a:r>
          <a:r>
            <a:rPr lang="en-US" cap="none" sz="1200" b="0" i="0" u="none" baseline="0">
              <a:solidFill>
                <a:srgbClr val="000000"/>
              </a:solidFill>
            </a:rPr>
            <a:t>3. Максимальний навчальний час  (4320 год.) розподіляється  на нормативну ( 2862 год. - 66,25% ) та вибіркову (1458 год. - 33,75% ) компоненти:
</a:t>
          </a:r>
          <a:r>
            <a:rPr lang="en-US" cap="none" sz="1200" b="0" i="0" u="none" baseline="0">
              <a:solidFill>
                <a:srgbClr val="000000"/>
              </a:solidFill>
            </a:rPr>
            <a:t>       нормативна компонента ( 2862 год. -  66,25% )  розподіляється за циклами підготовки таким чином:
</a:t>
          </a:r>
          <a:r>
            <a:rPr lang="en-US" cap="none" sz="1200" b="0" i="0" u="none" baseline="0">
              <a:solidFill>
                <a:srgbClr val="000000"/>
              </a:solidFill>
            </a:rPr>
            <a:t>       - цикл гуманітарної та соціально-економічної підготовки - 756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- цикл природничо-наукової підготовки - 459 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- цикл професійної та практичної підготовки - 1647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вибіркова компонента ( 1458 год. - 33,75 % ) розподіляється за циклами підготовки таким чином:
</a:t>
          </a:r>
          <a:r>
            <a:rPr lang="en-US" cap="none" sz="1200" b="0" i="0" u="none" baseline="0">
              <a:solidFill>
                <a:srgbClr val="000000"/>
              </a:solidFill>
            </a:rPr>
            <a:t>- цикл гуманітарної та соціально-економічної підготовки - 54 год., з них: 
</a:t>
          </a:r>
          <a:r>
            <a:rPr lang="en-US" cap="none" sz="1200" b="0" i="0" u="none" baseline="0">
              <a:solidFill>
                <a:srgbClr val="000000"/>
              </a:solidFill>
            </a:rPr>
            <a:t>         "Фізичне виховання" -54 год.;
</a:t>
          </a:r>
          <a:r>
            <a:rPr lang="en-US" cap="none" sz="1200" b="0" i="0" u="none" baseline="0">
              <a:solidFill>
                <a:srgbClr val="000000"/>
              </a:solidFill>
            </a:rPr>
            <a:t>- цикл природничо-наукової підготовки - 162 год., з них: 
</a:t>
          </a:r>
          <a:r>
            <a:rPr lang="en-US" cap="none" sz="1200" b="0" i="0" u="none" baseline="0">
              <a:solidFill>
                <a:srgbClr val="000000"/>
              </a:solidFill>
            </a:rPr>
            <a:t>          "Неорганічна хімія " - 54 год., 
</a:t>
          </a:r>
          <a:r>
            <a:rPr lang="en-US" cap="none" sz="1200" b="0" i="0" u="none" baseline="0">
              <a:solidFill>
                <a:srgbClr val="000000"/>
              </a:solidFill>
            </a:rPr>
            <a:t>           "Анатомія з основами фізіології" - 54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 "Органічна хімія" - 54 год.
</a:t>
          </a:r>
          <a:r>
            <a:rPr lang="en-US" cap="none" sz="1200" b="0" i="0" u="none" baseline="0">
              <a:solidFill>
                <a:srgbClr val="000000"/>
              </a:solidFill>
            </a:rPr>
            <a:t>- цикл професійної та практичної підготовки - 1026 год., з них:
</a:t>
          </a:r>
          <a:r>
            <a:rPr lang="en-US" cap="none" sz="1200" b="0" i="0" u="none" baseline="0">
              <a:solidFill>
                <a:srgbClr val="000000"/>
              </a:solidFill>
            </a:rPr>
            <a:t>          "Латинська мова" - 54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"Техніка лабораторних робіт" - 27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"Аналітична хімія" - 54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"Фармацевтична хімія"-108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"Фармакогнозія" - 135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"Технологія ліків" - 162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"Фармакологія" - 216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"Організація та економіка фармації" - 189 год.;
</a:t>
          </a:r>
          <a:r>
            <a:rPr lang="en-US" cap="none" sz="1200" b="0" i="0" u="none" baseline="0">
              <a:solidFill>
                <a:srgbClr val="000000"/>
              </a:solidFill>
            </a:rPr>
            <a:t> Дисципліни самостійного вибору ВНЗ (основи медичного та фармацевтичного товарознавства-27 год., фітотерапія- 54 год.) -81 год;
</a:t>
          </a:r>
          <a:r>
            <a:rPr lang="en-US" cap="none" sz="1200" b="0" i="0" u="none" baseline="0">
              <a:solidFill>
                <a:srgbClr val="000000"/>
              </a:solidFill>
            </a:rPr>
            <a:t>  Екзаменаційна сесія – 216 год.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4. Загальний обсяг годин навчальної практики циклу професійної та практичної підготовки складає 1773 год. і проводиться під керівництвом викладача. З них - 782 год. - навчальна практика у відповідних кабінетах та лабораторіях навчальних закладів, а 991 год. - самостійна робота студента з метою відпрацювання практичних навичок циклу професійної та практичної підготовки під контролем викладача.
</a:t>
          </a:r>
          <a:r>
            <a:rPr lang="en-US" cap="none" sz="1200" b="0" i="0" u="none" baseline="0">
              <a:solidFill>
                <a:srgbClr val="000000"/>
              </a:solidFill>
            </a:rPr>
            <a:t>5. Загальна кількість годин практичної підготовки - 2205 год., розподіл її за семестрами зазначається в таблиці І</a:t>
          </a:r>
          <a:r>
            <a:rPr lang="en-US" cap="none" sz="1200" b="0" i="0" u="none" baseline="0">
              <a:solidFill>
                <a:srgbClr val="000000"/>
              </a:solidFill>
            </a:rPr>
            <a:t>V "</a:t>
          </a:r>
          <a:r>
            <a:rPr lang="en-US" cap="none" sz="1200" b="0" i="0" u="none" baseline="0">
              <a:solidFill>
                <a:srgbClr val="000000"/>
              </a:solidFill>
            </a:rPr>
            <a:t>Практична підготовка" (циклу професійної та практичної підготовки) навчального плану.
</a:t>
          </a:r>
          <a:r>
            <a:rPr lang="en-US" cap="none" sz="1200" b="0" i="0" u="none" baseline="0">
              <a:solidFill>
                <a:srgbClr val="000000"/>
              </a:solidFill>
            </a:rPr>
            <a:t>6. Викладання дисциплін "Безпека життєдіяльності", "Основи охорони праці" та "Основи охорони праці в галузі" здійснюється відповідно до спільного наказу Міністерства освіти і науки України, Міністерства України з питань надзвичайних ситуацій та у справах захисту населення від наслідків Чорнобильської катастрофи, Державного комітету України з промислової безпеки, охорони праці та гірничого нагляду від  21.10.2010р. №969/922/216 " Про організацію та вдосконалення навчання з питань охорони праці, безпеки життєдіяльності та цивільного захисту у вищих навчальних закладах України". Для вивчення дисципліни "Основи охорони праці та охорона праці в галузі", обсягом 108 годин, у примірному навчальному плані планується 54 год., а решта - 54 год. включені у навчальні програми дисциплін циклу професійної та практичної підготовки, які позначені зірочкою. 
</a:t>
          </a:r>
          <a:r>
            <a:rPr lang="en-US" cap="none" sz="1200" b="0" i="0" u="none" baseline="0">
              <a:solidFill>
                <a:srgbClr val="000000"/>
              </a:solidFill>
            </a:rPr>
            <a:t>7. Щотижневе навантаження студентів з " Фізичного виховання" - 4 год., з яких 2 год. можуть не входити до гранично допустимого тижневого навантаження студента, але є обов'язковими.
</a:t>
          </a:r>
          <a:r>
            <a:rPr lang="en-US" cap="none" sz="1200" b="0" i="0" u="none" baseline="0">
              <a:solidFill>
                <a:srgbClr val="000000"/>
              </a:solidFill>
            </a:rPr>
            <a:t>8.  Вивчення всіх дисциплін завершується підсумковим контролем - екзаменами або диференційованими заліками. Екзамени проводяться в терміни, визначені графіком навчального процесу навчального плану. Розподіл годин на проведення консультацій, екзаменів, заліків здійснюється відповідно до наказу Міністерства освіти і науки України від 07.08.2002 р. № 450 " Про затвердження норм часу для планування і обліку навчальної роботи та переліків основних видів методичної, наукової й організаційної роботи педагогічних і науково-педагогічних працівників вищих навчальних закладів".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9. Державна кваліфікаційна атестація проводиться в два етапи - теоретична  і практична  частина з виставленням однієї оцінки
</a:t>
          </a:r>
          <a:r>
            <a:rPr lang="en-US" cap="none" sz="1200" b="0" i="0" u="none" baseline="0">
              <a:solidFill>
                <a:srgbClr val="000000"/>
              </a:solidFill>
            </a:rPr>
            <a:t>10. </a:t>
          </a:r>
          <a:r>
            <a:rPr lang="en-US" cap="none" sz="1200" b="0" i="0" u="none" baseline="0">
              <a:solidFill>
                <a:srgbClr val="000000"/>
              </a:solidFill>
            </a:rPr>
            <a:t>Один кредит ( 54 год. ), призначений для святкових днів, що врахований у графіку навчального процесу як тиждень канікул, використовується протягом навчального року.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oneCellAnchor>
  <xdr:twoCellAnchor>
    <xdr:from>
      <xdr:col>6</xdr:col>
      <xdr:colOff>1685925</xdr:colOff>
      <xdr:row>81</xdr:row>
      <xdr:rowOff>190500</xdr:rowOff>
    </xdr:from>
    <xdr:to>
      <xdr:col>8</xdr:col>
      <xdr:colOff>1447800</xdr:colOff>
      <xdr:row>87</xdr:row>
      <xdr:rowOff>95250</xdr:rowOff>
    </xdr:to>
    <xdr:sp>
      <xdr:nvSpPr>
        <xdr:cNvPr id="2" name="Rectangle 4"/>
        <xdr:cNvSpPr>
          <a:spLocks/>
        </xdr:cNvSpPr>
      </xdr:nvSpPr>
      <xdr:spPr>
        <a:xfrm>
          <a:off x="7458075" y="14801850"/>
          <a:ext cx="383857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ПОГОДЖЕНО
</a:t>
          </a:r>
          <a:r>
            <a:rPr lang="en-US" cap="none" sz="1400" b="0" i="0" u="none" baseline="0">
              <a:solidFill>
                <a:srgbClr val="000000"/>
              </a:solidFill>
            </a:rPr>
            <a:t>    Заст. директора з НР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___________________ О.В.Гейко
</a:t>
          </a:r>
          <a:r>
            <a:rPr lang="en-US" cap="none" sz="1400" b="0" i="0" u="none" baseline="0">
              <a:solidFill>
                <a:srgbClr val="000000"/>
              </a:solidFill>
            </a:rPr>
            <a:t>"_____"_________________2013р.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8"/>
  <sheetViews>
    <sheetView tabSelected="1" view="pageBreakPreview" zoomScaleSheetLayoutView="100" workbookViewId="0" topLeftCell="A10">
      <selection activeCell="BB34" sqref="BB34:BC35"/>
    </sheetView>
  </sheetViews>
  <sheetFormatPr defaultColWidth="9.00390625" defaultRowHeight="12.75"/>
  <cols>
    <col min="1" max="1" width="2.125" style="0" customWidth="1"/>
    <col min="2" max="2" width="2.625" style="0" customWidth="1"/>
    <col min="3" max="54" width="2.625" style="168" customWidth="1"/>
    <col min="55" max="55" width="4.625" style="168" customWidth="1"/>
    <col min="56" max="56" width="3.00390625" style="168" customWidth="1"/>
    <col min="57" max="57" width="2.375" style="168" customWidth="1"/>
    <col min="58" max="58" width="3.125" style="168" customWidth="1"/>
    <col min="59" max="59" width="2.75390625" style="168" customWidth="1"/>
    <col min="60" max="60" width="3.00390625" style="168" customWidth="1"/>
    <col min="61" max="61" width="2.625" style="168" customWidth="1"/>
    <col min="62" max="62" width="3.625" style="168" customWidth="1"/>
    <col min="63" max="63" width="4.125" style="168" customWidth="1"/>
    <col min="64" max="64" width="2.375" style="168" customWidth="1"/>
    <col min="65" max="71" width="2.25390625" style="168" customWidth="1"/>
  </cols>
  <sheetData>
    <row r="1" spans="1:71" ht="12.75" customHeight="1">
      <c r="A1" s="349" t="s">
        <v>159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BI1"/>
      <c r="BJ1"/>
      <c r="BK1"/>
      <c r="BL1"/>
      <c r="BM1"/>
      <c r="BN1"/>
      <c r="BO1"/>
      <c r="BP1"/>
      <c r="BQ1"/>
      <c r="BR1"/>
      <c r="BS1"/>
    </row>
    <row r="2" spans="1:60" s="170" customFormat="1" ht="12" customHeight="1">
      <c r="A2" s="351" t="s">
        <v>160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O2" s="352" t="s">
        <v>161</v>
      </c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BB2" s="171"/>
      <c r="BC2" s="171"/>
      <c r="BD2" s="171"/>
      <c r="BE2" s="171"/>
      <c r="BF2" s="171"/>
      <c r="BG2" s="171"/>
      <c r="BH2" s="171"/>
    </row>
    <row r="3" spans="1:60" s="170" customFormat="1" ht="12.75" customHeight="1">
      <c r="A3" s="171"/>
      <c r="B3" s="172"/>
      <c r="C3" s="172"/>
      <c r="D3" s="172"/>
      <c r="E3" s="172"/>
      <c r="F3" s="172"/>
      <c r="G3" s="172"/>
      <c r="H3" s="173" t="s">
        <v>162</v>
      </c>
      <c r="I3" s="173"/>
      <c r="J3" s="173"/>
      <c r="K3" s="173"/>
      <c r="L3" s="173"/>
      <c r="M3" s="173"/>
      <c r="N3" s="173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W3" s="174" t="s">
        <v>163</v>
      </c>
      <c r="AX3" s="175"/>
      <c r="AY3" s="175"/>
      <c r="AZ3" s="175"/>
      <c r="BA3" s="175"/>
      <c r="BB3" s="175"/>
      <c r="BD3" s="171"/>
      <c r="BE3" s="171"/>
      <c r="BF3" s="171"/>
      <c r="BG3" s="171"/>
      <c r="BH3" s="171"/>
    </row>
    <row r="4" spans="1:59" s="170" customFormat="1" ht="13.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O4" s="176"/>
      <c r="P4" s="177" t="s">
        <v>164</v>
      </c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8"/>
      <c r="BD4" s="171"/>
      <c r="BE4" s="171"/>
      <c r="BF4" s="171"/>
      <c r="BG4" s="171"/>
    </row>
    <row r="5" spans="2:57" s="170" customFormat="1" ht="12.75" customHeight="1">
      <c r="B5" s="7" t="s">
        <v>165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80"/>
      <c r="BE5" s="175"/>
    </row>
    <row r="6" spans="3:58" s="170" customFormat="1" ht="9" customHeight="1">
      <c r="C6" s="181" t="s">
        <v>166</v>
      </c>
      <c r="D6" s="181"/>
      <c r="E6" s="181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BF6" s="171"/>
    </row>
    <row r="7" spans="15:58" s="170" customFormat="1" ht="15.75">
      <c r="O7" s="182" t="s">
        <v>167</v>
      </c>
      <c r="P7" s="172"/>
      <c r="Q7" s="172"/>
      <c r="R7" s="172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4"/>
      <c r="AN7" s="184"/>
      <c r="AO7" s="355" t="s">
        <v>168</v>
      </c>
      <c r="AP7" s="356"/>
      <c r="AQ7" s="356"/>
      <c r="AR7" s="356"/>
      <c r="AS7" s="356"/>
      <c r="AT7" s="356"/>
      <c r="AV7" s="345" t="s">
        <v>169</v>
      </c>
      <c r="AW7" s="345"/>
      <c r="AX7" s="345"/>
      <c r="AY7" s="345"/>
      <c r="AZ7" s="345"/>
      <c r="BA7" s="345"/>
      <c r="BB7" s="345"/>
      <c r="BC7" s="345"/>
      <c r="BD7" s="185"/>
      <c r="BE7" s="185"/>
      <c r="BF7" s="186"/>
    </row>
    <row r="8" spans="2:58" s="170" customFormat="1" ht="9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356"/>
      <c r="AP8" s="356"/>
      <c r="AQ8" s="356"/>
      <c r="AR8" s="356"/>
      <c r="AS8" s="356"/>
      <c r="AT8" s="356"/>
      <c r="AV8" s="346"/>
      <c r="AW8" s="346"/>
      <c r="AX8" s="346"/>
      <c r="AY8" s="346"/>
      <c r="AZ8" s="346"/>
      <c r="BA8" s="346"/>
      <c r="BB8" s="346"/>
      <c r="BC8" s="346"/>
      <c r="BD8" s="185"/>
      <c r="BE8" s="185"/>
      <c r="BF8" s="186"/>
    </row>
    <row r="9" spans="2:57" s="170" customFormat="1" ht="17.25" customHeight="1">
      <c r="B9" s="347" t="s">
        <v>170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BC9" s="179"/>
      <c r="BD9" s="179"/>
      <c r="BE9" s="179"/>
    </row>
    <row r="10" spans="11:58" s="170" customFormat="1" ht="15.75" customHeight="1">
      <c r="K10" s="187" t="s">
        <v>171</v>
      </c>
      <c r="L10" s="188"/>
      <c r="M10" s="188"/>
      <c r="N10" s="188"/>
      <c r="O10" s="188"/>
      <c r="P10" s="189"/>
      <c r="Q10" s="190"/>
      <c r="R10" s="190"/>
      <c r="S10" s="172"/>
      <c r="T10" s="172"/>
      <c r="U10" s="167" t="s">
        <v>172</v>
      </c>
      <c r="V10" s="191"/>
      <c r="W10" s="191"/>
      <c r="X10" s="191"/>
      <c r="Y10" s="191"/>
      <c r="Z10" s="187" t="s">
        <v>173</v>
      </c>
      <c r="AA10" s="187"/>
      <c r="AB10" s="187"/>
      <c r="AC10" s="187"/>
      <c r="AD10" s="187"/>
      <c r="AE10" s="187"/>
      <c r="AF10" s="187"/>
      <c r="AG10" s="192" t="s">
        <v>174</v>
      </c>
      <c r="AH10" s="193"/>
      <c r="AI10" s="193"/>
      <c r="AJ10" s="193"/>
      <c r="AK10" s="193"/>
      <c r="AL10" s="194"/>
      <c r="AM10" s="179"/>
      <c r="AO10" s="195" t="s">
        <v>175</v>
      </c>
      <c r="AP10" s="196"/>
      <c r="AQ10" s="196"/>
      <c r="AR10" s="197"/>
      <c r="AS10" s="197"/>
      <c r="AT10" s="197"/>
      <c r="AV10" s="172"/>
      <c r="AW10" s="198" t="s">
        <v>176</v>
      </c>
      <c r="AX10" s="289" t="s">
        <v>226</v>
      </c>
      <c r="AY10" s="289"/>
      <c r="AZ10" s="289"/>
      <c r="BA10" s="289"/>
      <c r="BB10" s="199"/>
      <c r="BC10" s="172"/>
      <c r="BD10" s="186"/>
      <c r="BE10" s="186"/>
      <c r="BF10" s="186"/>
    </row>
    <row r="11" spans="11:58" s="170" customFormat="1" ht="15.75" customHeight="1">
      <c r="K11" s="200" t="s">
        <v>177</v>
      </c>
      <c r="L11" s="200"/>
      <c r="M11" s="200"/>
      <c r="N11" s="200"/>
      <c r="O11" s="200"/>
      <c r="P11" s="200"/>
      <c r="Q11" s="201"/>
      <c r="R11" s="201"/>
      <c r="S11" s="201"/>
      <c r="T11" s="201"/>
      <c r="U11" s="201"/>
      <c r="V11" s="201"/>
      <c r="W11" s="201"/>
      <c r="X11" s="201"/>
      <c r="Y11" s="202"/>
      <c r="Z11" s="200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O11" s="179"/>
      <c r="AP11" s="200"/>
      <c r="BD11" s="179"/>
      <c r="BE11" s="179"/>
      <c r="BF11" s="203"/>
    </row>
    <row r="12" spans="11:57" s="170" customFormat="1" ht="15.75" customHeight="1">
      <c r="K12" s="200" t="s">
        <v>178</v>
      </c>
      <c r="L12" s="11"/>
      <c r="M12" s="11"/>
      <c r="N12" s="11"/>
      <c r="O12" s="11"/>
      <c r="P12" s="11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11"/>
      <c r="AN12" s="11"/>
      <c r="AO12" s="205" t="s">
        <v>229</v>
      </c>
      <c r="AP12" s="196"/>
      <c r="AQ12" s="196"/>
      <c r="AR12" s="205"/>
      <c r="AS12" s="283" t="s">
        <v>230</v>
      </c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06"/>
      <c r="BE12" s="171"/>
    </row>
    <row r="13" spans="13:55" s="170" customFormat="1" ht="15.75" customHeight="1">
      <c r="M13" s="200"/>
      <c r="O13" s="11"/>
      <c r="P13" s="11"/>
      <c r="Q13" s="11"/>
      <c r="S13" s="200" t="s">
        <v>179</v>
      </c>
      <c r="T13" s="200"/>
      <c r="U13" s="200"/>
      <c r="V13" s="200"/>
      <c r="W13" s="200"/>
      <c r="X13" s="200"/>
      <c r="Y13" s="200"/>
      <c r="Z13" s="201"/>
      <c r="AA13" s="207"/>
      <c r="AB13" s="167" t="s">
        <v>180</v>
      </c>
      <c r="AC13" s="191"/>
      <c r="AD13" s="191"/>
      <c r="AE13" s="191"/>
      <c r="AF13" s="201"/>
      <c r="AG13" s="201"/>
      <c r="AH13" s="201"/>
      <c r="AJ13" s="200"/>
      <c r="AK13" s="200"/>
      <c r="AL13" s="200"/>
      <c r="AM13" s="200"/>
      <c r="AN13" s="200"/>
      <c r="AO13" s="200"/>
      <c r="AP13" s="200"/>
      <c r="BA13" s="208"/>
      <c r="BB13" s="209"/>
      <c r="BC13" s="209"/>
    </row>
    <row r="14" spans="2:57" s="170" customFormat="1" ht="20.25" customHeight="1">
      <c r="B14" s="348" t="s">
        <v>181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</row>
    <row r="15" spans="3:74" s="210" customFormat="1" ht="29.25" customHeight="1">
      <c r="C15" s="336" t="s">
        <v>67</v>
      </c>
      <c r="D15" s="342" t="s">
        <v>182</v>
      </c>
      <c r="E15" s="340"/>
      <c r="F15" s="340"/>
      <c r="G15" s="340"/>
      <c r="H15" s="342" t="s">
        <v>183</v>
      </c>
      <c r="I15" s="340"/>
      <c r="J15" s="340"/>
      <c r="K15" s="340"/>
      <c r="L15" s="341"/>
      <c r="M15" s="342" t="s">
        <v>184</v>
      </c>
      <c r="N15" s="340"/>
      <c r="O15" s="340"/>
      <c r="P15" s="341"/>
      <c r="Q15" s="342" t="s">
        <v>185</v>
      </c>
      <c r="R15" s="340"/>
      <c r="S15" s="340"/>
      <c r="T15" s="340"/>
      <c r="U15" s="342" t="s">
        <v>186</v>
      </c>
      <c r="V15" s="340"/>
      <c r="W15" s="340"/>
      <c r="X15" s="340"/>
      <c r="Y15" s="342" t="s">
        <v>187</v>
      </c>
      <c r="Z15" s="340"/>
      <c r="AA15" s="340"/>
      <c r="AB15" s="341"/>
      <c r="AC15" s="340" t="s">
        <v>188</v>
      </c>
      <c r="AD15" s="340"/>
      <c r="AE15" s="340"/>
      <c r="AF15" s="340"/>
      <c r="AG15" s="341"/>
      <c r="AH15" s="342" t="s">
        <v>189</v>
      </c>
      <c r="AI15" s="340"/>
      <c r="AJ15" s="340"/>
      <c r="AK15" s="340"/>
      <c r="AL15" s="341"/>
      <c r="AM15" s="340" t="s">
        <v>190</v>
      </c>
      <c r="AN15" s="340"/>
      <c r="AO15" s="340"/>
      <c r="AP15" s="341"/>
      <c r="AQ15" s="342" t="s">
        <v>191</v>
      </c>
      <c r="AR15" s="340"/>
      <c r="AS15" s="340"/>
      <c r="AT15" s="341"/>
      <c r="AU15" s="342" t="s">
        <v>192</v>
      </c>
      <c r="AV15" s="343"/>
      <c r="AW15" s="343"/>
      <c r="AX15" s="343"/>
      <c r="AY15" s="344"/>
      <c r="AZ15" s="342" t="s">
        <v>193</v>
      </c>
      <c r="BA15" s="340"/>
      <c r="BB15" s="340"/>
      <c r="BC15" s="341"/>
      <c r="BD15" s="211"/>
      <c r="BE15" s="212"/>
      <c r="BF15" s="212"/>
      <c r="BG15" s="213"/>
      <c r="BH15" s="214"/>
      <c r="BI15" s="214"/>
      <c r="BJ15" s="214"/>
      <c r="BK15" s="213"/>
      <c r="BL15" s="213"/>
      <c r="BM15" s="213"/>
      <c r="BT15" s="215"/>
      <c r="BU15" s="215"/>
      <c r="BV15" s="215"/>
    </row>
    <row r="16" spans="3:75" s="210" customFormat="1" ht="12.75" customHeight="1">
      <c r="C16" s="337"/>
      <c r="D16" s="336">
        <v>1</v>
      </c>
      <c r="E16" s="336">
        <v>2</v>
      </c>
      <c r="F16" s="336">
        <v>3</v>
      </c>
      <c r="G16" s="336">
        <v>4</v>
      </c>
      <c r="H16" s="336">
        <v>5</v>
      </c>
      <c r="I16" s="336">
        <v>6</v>
      </c>
      <c r="J16" s="336">
        <v>7</v>
      </c>
      <c r="K16" s="336">
        <v>8</v>
      </c>
      <c r="L16" s="336">
        <v>9</v>
      </c>
      <c r="M16" s="336">
        <v>10</v>
      </c>
      <c r="N16" s="336">
        <v>11</v>
      </c>
      <c r="O16" s="336">
        <v>12</v>
      </c>
      <c r="P16" s="336">
        <v>13</v>
      </c>
      <c r="Q16" s="336">
        <v>14</v>
      </c>
      <c r="R16" s="336">
        <v>15</v>
      </c>
      <c r="S16" s="336">
        <v>16</v>
      </c>
      <c r="T16" s="336">
        <v>17</v>
      </c>
      <c r="U16" s="336">
        <v>18</v>
      </c>
      <c r="V16" s="336">
        <v>19</v>
      </c>
      <c r="W16" s="336">
        <v>20</v>
      </c>
      <c r="X16" s="336">
        <v>21</v>
      </c>
      <c r="Y16" s="336">
        <v>22</v>
      </c>
      <c r="Z16" s="336">
        <v>23</v>
      </c>
      <c r="AA16" s="336">
        <v>24</v>
      </c>
      <c r="AB16" s="336">
        <v>25</v>
      </c>
      <c r="AC16" s="336">
        <v>26</v>
      </c>
      <c r="AD16" s="336">
        <v>27</v>
      </c>
      <c r="AE16" s="336">
        <v>28</v>
      </c>
      <c r="AF16" s="336">
        <v>29</v>
      </c>
      <c r="AG16" s="336">
        <v>30</v>
      </c>
      <c r="AH16" s="336">
        <v>31</v>
      </c>
      <c r="AI16" s="336">
        <v>32</v>
      </c>
      <c r="AJ16" s="336">
        <v>33</v>
      </c>
      <c r="AK16" s="336">
        <v>34</v>
      </c>
      <c r="AL16" s="336">
        <v>35</v>
      </c>
      <c r="AM16" s="336">
        <v>36</v>
      </c>
      <c r="AN16" s="336">
        <v>37</v>
      </c>
      <c r="AO16" s="336">
        <v>38</v>
      </c>
      <c r="AP16" s="336">
        <v>39</v>
      </c>
      <c r="AQ16" s="336">
        <v>40</v>
      </c>
      <c r="AR16" s="336">
        <v>41</v>
      </c>
      <c r="AS16" s="336">
        <v>42</v>
      </c>
      <c r="AT16" s="336">
        <v>43</v>
      </c>
      <c r="AU16" s="336">
        <v>44</v>
      </c>
      <c r="AV16" s="336">
        <v>45</v>
      </c>
      <c r="AW16" s="336">
        <v>46</v>
      </c>
      <c r="AX16" s="336">
        <v>47</v>
      </c>
      <c r="AY16" s="336">
        <v>48</v>
      </c>
      <c r="AZ16" s="336">
        <v>49</v>
      </c>
      <c r="BA16" s="336">
        <v>50</v>
      </c>
      <c r="BB16" s="336">
        <v>51</v>
      </c>
      <c r="BC16" s="336">
        <v>52</v>
      </c>
      <c r="BD16" s="211"/>
      <c r="BE16" s="213"/>
      <c r="BF16" s="213"/>
      <c r="BG16" s="213"/>
      <c r="BH16" s="213"/>
      <c r="BI16" s="213"/>
      <c r="BJ16" s="213"/>
      <c r="BK16" s="213"/>
      <c r="BL16" s="213"/>
      <c r="BM16" s="213"/>
      <c r="BU16" s="215"/>
      <c r="BV16" s="215"/>
      <c r="BW16" s="215"/>
    </row>
    <row r="17" spans="3:75" s="210" customFormat="1" ht="12.75"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211"/>
      <c r="BE17" s="213"/>
      <c r="BF17" s="213"/>
      <c r="BG17" s="213"/>
      <c r="BH17" s="213"/>
      <c r="BI17" s="213"/>
      <c r="BJ17" s="213"/>
      <c r="BK17" s="213"/>
      <c r="BL17" s="213"/>
      <c r="BM17" s="213"/>
      <c r="BU17" s="215"/>
      <c r="BV17" s="215"/>
      <c r="BW17" s="215"/>
    </row>
    <row r="18" spans="3:75" s="210" customFormat="1" ht="10.5" customHeight="1"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211"/>
      <c r="BE18" s="213"/>
      <c r="BF18" s="213"/>
      <c r="BG18" s="213"/>
      <c r="BH18" s="213"/>
      <c r="BI18" s="213"/>
      <c r="BJ18" s="213"/>
      <c r="BK18" s="213"/>
      <c r="BL18" s="213"/>
      <c r="BM18" s="213"/>
      <c r="BU18" s="215"/>
      <c r="BV18" s="215"/>
      <c r="BW18" s="215"/>
    </row>
    <row r="19" spans="3:72" s="218" customFormat="1" ht="19.5" customHeight="1">
      <c r="C19" s="219" t="s">
        <v>227</v>
      </c>
      <c r="D19" s="220"/>
      <c r="E19" s="221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21"/>
      <c r="T19" s="216" t="s">
        <v>194</v>
      </c>
      <c r="U19" s="216" t="s">
        <v>110</v>
      </c>
      <c r="V19" s="216" t="s">
        <v>110</v>
      </c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22"/>
      <c r="AP19" s="222"/>
      <c r="AQ19" s="222" t="s">
        <v>112</v>
      </c>
      <c r="AR19" s="222" t="s">
        <v>112</v>
      </c>
      <c r="AS19" s="223" t="s">
        <v>194</v>
      </c>
      <c r="AT19" s="223" t="s">
        <v>110</v>
      </c>
      <c r="AU19" s="216" t="s">
        <v>110</v>
      </c>
      <c r="AV19" s="216" t="s">
        <v>110</v>
      </c>
      <c r="AW19" s="216" t="s">
        <v>110</v>
      </c>
      <c r="AX19" s="216" t="s">
        <v>110</v>
      </c>
      <c r="AY19" s="216" t="s">
        <v>110</v>
      </c>
      <c r="AZ19" s="216" t="s">
        <v>110</v>
      </c>
      <c r="BA19" s="216" t="s">
        <v>110</v>
      </c>
      <c r="BB19" s="216" t="s">
        <v>110</v>
      </c>
      <c r="BC19" s="216" t="s">
        <v>110</v>
      </c>
      <c r="BD19" s="224"/>
      <c r="BE19" s="225"/>
      <c r="BF19" s="225"/>
      <c r="BG19" s="217"/>
      <c r="BH19" s="217"/>
      <c r="BI19" s="217"/>
      <c r="BJ19" s="217"/>
      <c r="BK19" s="217"/>
      <c r="BL19" s="226"/>
      <c r="BM19" s="217"/>
      <c r="BN19" s="227"/>
      <c r="BO19" s="227"/>
      <c r="BP19" s="227"/>
      <c r="BQ19" s="227"/>
      <c r="BR19" s="227"/>
      <c r="BS19" s="227"/>
      <c r="BT19" s="227"/>
    </row>
    <row r="20" spans="3:72" s="218" customFormat="1" ht="14.25" customHeight="1">
      <c r="C20" s="219" t="s">
        <v>8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 t="s">
        <v>194</v>
      </c>
      <c r="U20" s="216" t="s">
        <v>110</v>
      </c>
      <c r="V20" s="216" t="s">
        <v>110</v>
      </c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22"/>
      <c r="AM20" s="222" t="s">
        <v>194</v>
      </c>
      <c r="AN20" s="222" t="s">
        <v>112</v>
      </c>
      <c r="AO20" s="222" t="s">
        <v>112</v>
      </c>
      <c r="AP20" s="222" t="s">
        <v>88</v>
      </c>
      <c r="AQ20" s="222" t="s">
        <v>88</v>
      </c>
      <c r="AR20" s="222" t="s">
        <v>88</v>
      </c>
      <c r="AS20" s="216" t="s">
        <v>88</v>
      </c>
      <c r="AT20" s="216" t="s">
        <v>111</v>
      </c>
      <c r="AU20" s="216"/>
      <c r="AV20" s="216"/>
      <c r="AW20" s="216"/>
      <c r="AX20" s="216"/>
      <c r="AY20" s="216"/>
      <c r="AZ20" s="216"/>
      <c r="BA20" s="216"/>
      <c r="BB20" s="216"/>
      <c r="BC20" s="216"/>
      <c r="BD20" s="224"/>
      <c r="BE20" s="225"/>
      <c r="BF20" s="225"/>
      <c r="BG20" s="217"/>
      <c r="BH20" s="217"/>
      <c r="BI20" s="217"/>
      <c r="BJ20" s="217"/>
      <c r="BK20" s="217"/>
      <c r="BL20" s="226"/>
      <c r="BM20" s="217"/>
      <c r="BN20" s="227"/>
      <c r="BO20" s="227"/>
      <c r="BP20" s="227"/>
      <c r="BQ20" s="227"/>
      <c r="BR20" s="227"/>
      <c r="BS20" s="227"/>
      <c r="BT20" s="227"/>
    </row>
    <row r="21" spans="3:71" s="170" customFormat="1" ht="5.25" customHeight="1"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</row>
    <row r="22" spans="3:50" s="170" customFormat="1" ht="12" customHeight="1">
      <c r="C22" s="228" t="s">
        <v>195</v>
      </c>
      <c r="D22" s="228"/>
      <c r="E22" s="228"/>
      <c r="F22" s="228"/>
      <c r="G22" s="228"/>
      <c r="H22" s="228"/>
      <c r="J22" s="180" t="s">
        <v>196</v>
      </c>
      <c r="K22" s="180"/>
      <c r="L22" s="180"/>
      <c r="M22" s="180"/>
      <c r="P22" s="170" t="s">
        <v>197</v>
      </c>
      <c r="V22" s="175" t="s">
        <v>198</v>
      </c>
      <c r="W22" s="175"/>
      <c r="X22" s="175"/>
      <c r="Y22" s="175"/>
      <c r="AB22" s="339" t="s">
        <v>10</v>
      </c>
      <c r="AC22" s="339"/>
      <c r="AD22" s="339"/>
      <c r="AE22" s="339"/>
      <c r="AF22" s="179"/>
      <c r="AG22" s="229"/>
      <c r="AH22" s="170" t="s">
        <v>66</v>
      </c>
      <c r="AI22" s="230"/>
      <c r="AJ22" s="230"/>
      <c r="AK22" s="230"/>
      <c r="AL22" s="231"/>
      <c r="AM22" s="231"/>
      <c r="AN22" s="170" t="s">
        <v>68</v>
      </c>
      <c r="AU22" s="332" t="s">
        <v>199</v>
      </c>
      <c r="AV22" s="332"/>
      <c r="AW22" s="332"/>
      <c r="AX22" s="332"/>
    </row>
    <row r="23" spans="1:50" s="170" customFormat="1" ht="12" customHeight="1">
      <c r="A23" s="233"/>
      <c r="B23" s="233"/>
      <c r="C23" s="233"/>
      <c r="D23" s="233"/>
      <c r="E23" s="233"/>
      <c r="F23" s="233"/>
      <c r="J23" s="332" t="s">
        <v>200</v>
      </c>
      <c r="K23" s="332"/>
      <c r="L23" s="332"/>
      <c r="M23" s="332"/>
      <c r="P23" s="332" t="s">
        <v>201</v>
      </c>
      <c r="Q23" s="332"/>
      <c r="R23" s="332"/>
      <c r="S23" s="332"/>
      <c r="T23" s="175"/>
      <c r="V23" s="175" t="s">
        <v>202</v>
      </c>
      <c r="W23" s="175"/>
      <c r="X23" s="175"/>
      <c r="Y23" s="175"/>
      <c r="AB23" s="234"/>
      <c r="AC23" s="234"/>
      <c r="AD23" s="234"/>
      <c r="AE23" s="235"/>
      <c r="AF23" s="235"/>
      <c r="AG23" s="235"/>
      <c r="AH23" s="332" t="s">
        <v>203</v>
      </c>
      <c r="AI23" s="332"/>
      <c r="AJ23" s="332"/>
      <c r="AK23" s="332"/>
      <c r="AL23" s="179"/>
      <c r="AM23" s="179"/>
      <c r="AN23" s="170" t="s">
        <v>204</v>
      </c>
      <c r="AU23" s="333" t="s">
        <v>205</v>
      </c>
      <c r="AV23" s="333"/>
      <c r="AW23" s="333"/>
      <c r="AX23" s="333"/>
    </row>
    <row r="24" spans="1:39" s="170" customFormat="1" ht="12" customHeight="1">
      <c r="A24" s="237"/>
      <c r="B24" s="237"/>
      <c r="C24" s="237"/>
      <c r="D24" s="237"/>
      <c r="E24" s="237"/>
      <c r="F24" s="237"/>
      <c r="G24" s="232"/>
      <c r="H24" s="232"/>
      <c r="J24" s="232"/>
      <c r="K24" s="232"/>
      <c r="L24" s="232"/>
      <c r="P24" s="232"/>
      <c r="Q24" s="232"/>
      <c r="R24" s="232"/>
      <c r="S24" s="232"/>
      <c r="AE24" s="179"/>
      <c r="AF24" s="179"/>
      <c r="AG24" s="179"/>
      <c r="AL24" s="179"/>
      <c r="AM24" s="179"/>
    </row>
    <row r="25" spans="3:50" s="170" customFormat="1" ht="12" customHeight="1">
      <c r="C25"/>
      <c r="D25"/>
      <c r="E25"/>
      <c r="F25"/>
      <c r="K25" s="238"/>
      <c r="L25" s="239"/>
      <c r="Q25" s="334" t="s">
        <v>194</v>
      </c>
      <c r="R25" s="335"/>
      <c r="S25" s="232"/>
      <c r="T25" s="232"/>
      <c r="U25" s="232"/>
      <c r="V25" s="232"/>
      <c r="W25" s="334" t="s">
        <v>111</v>
      </c>
      <c r="X25" s="335"/>
      <c r="Y25" s="232"/>
      <c r="Z25" s="232"/>
      <c r="AA25" s="232"/>
      <c r="AB25" s="232"/>
      <c r="AC25" s="334" t="s">
        <v>110</v>
      </c>
      <c r="AD25" s="335"/>
      <c r="AE25" s="240"/>
      <c r="AF25" s="240"/>
      <c r="AG25" s="240"/>
      <c r="AH25" s="241"/>
      <c r="AI25" s="334" t="s">
        <v>112</v>
      </c>
      <c r="AJ25" s="335"/>
      <c r="AK25" s="232"/>
      <c r="AL25" s="240"/>
      <c r="AM25" s="240"/>
      <c r="AN25" s="232"/>
      <c r="AO25" s="334" t="s">
        <v>88</v>
      </c>
      <c r="AP25" s="335"/>
      <c r="AQ25" s="232"/>
      <c r="AR25" s="232"/>
      <c r="AS25" s="232"/>
      <c r="AT25" s="232"/>
      <c r="AU25" s="236"/>
      <c r="AV25" s="284" t="s">
        <v>111</v>
      </c>
      <c r="AW25" s="327"/>
      <c r="AX25" s="236"/>
    </row>
    <row r="26" spans="3:55" s="170" customFormat="1" ht="12.75">
      <c r="C26"/>
      <c r="D26"/>
      <c r="E26"/>
      <c r="F26"/>
      <c r="H26" s="240"/>
      <c r="I26" s="240"/>
      <c r="M26" s="240"/>
      <c r="N26" s="1"/>
      <c r="R26" s="240"/>
      <c r="S26" s="1"/>
      <c r="W26" s="240"/>
      <c r="X26" s="1"/>
      <c r="AB26" s="240"/>
      <c r="AC26" s="1"/>
      <c r="AD26"/>
      <c r="AE26" s="179"/>
      <c r="AF26" s="179"/>
      <c r="AG26" s="240"/>
      <c r="AH26" s="1"/>
      <c r="AI26" s="179"/>
      <c r="AJ26" s="179"/>
      <c r="AK26" s="179"/>
      <c r="AL26" s="179"/>
      <c r="AM26" s="240"/>
      <c r="AN26" s="1"/>
      <c r="AO26" s="179"/>
      <c r="AP26" s="1"/>
      <c r="AQ26" s="1"/>
      <c r="AR26" s="240"/>
      <c r="AS26" s="1"/>
      <c r="AV26" s="240"/>
      <c r="AW26" s="1"/>
      <c r="AZ26" s="215"/>
      <c r="BA26" s="12"/>
      <c r="BB26" s="1"/>
      <c r="BC26" s="215"/>
    </row>
    <row r="27" spans="3:56" ht="15.75">
      <c r="C27" s="328" t="s">
        <v>206</v>
      </c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</row>
    <row r="28" spans="21:36" ht="7.5" customHeight="1"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</row>
    <row r="29" spans="3:55" ht="12.75" customHeight="1">
      <c r="C29" s="318" t="s">
        <v>207</v>
      </c>
      <c r="D29" s="321"/>
      <c r="E29" s="324"/>
      <c r="F29" s="318" t="s">
        <v>196</v>
      </c>
      <c r="G29" s="329" t="s">
        <v>200</v>
      </c>
      <c r="H29" s="318" t="s">
        <v>208</v>
      </c>
      <c r="I29" s="324" t="s">
        <v>209</v>
      </c>
      <c r="J29" s="318" t="s">
        <v>210</v>
      </c>
      <c r="K29" s="321"/>
      <c r="L29" s="324"/>
      <c r="M29" s="318" t="s">
        <v>199</v>
      </c>
      <c r="N29" s="324" t="s">
        <v>205</v>
      </c>
      <c r="O29" s="318" t="s">
        <v>211</v>
      </c>
      <c r="P29" s="321" t="s">
        <v>212</v>
      </c>
      <c r="Q29" s="321" t="s">
        <v>213</v>
      </c>
      <c r="R29" s="324"/>
      <c r="S29" s="318" t="s">
        <v>10</v>
      </c>
      <c r="T29" s="324"/>
      <c r="U29" s="318" t="s">
        <v>214</v>
      </c>
      <c r="V29" s="324"/>
      <c r="X29" s="304" t="s">
        <v>215</v>
      </c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5" t="s">
        <v>27</v>
      </c>
      <c r="AJ29" s="305"/>
      <c r="AK29" s="306" t="s">
        <v>216</v>
      </c>
      <c r="AL29" s="306"/>
      <c r="AM29" s="243"/>
      <c r="AN29" s="244"/>
      <c r="AO29" s="245"/>
      <c r="AP29" s="246"/>
      <c r="AQ29" s="246"/>
      <c r="AR29" s="246"/>
      <c r="AS29" s="247"/>
      <c r="AT29" s="248"/>
      <c r="AU29" s="249"/>
      <c r="AV29" s="246"/>
      <c r="AW29" s="246"/>
      <c r="AX29" s="246"/>
      <c r="AY29" s="246"/>
      <c r="AZ29" s="246"/>
      <c r="BA29" s="250"/>
      <c r="BB29" s="307" t="s">
        <v>27</v>
      </c>
      <c r="BC29" s="308"/>
    </row>
    <row r="30" spans="3:55" ht="15" customHeight="1">
      <c r="C30" s="319"/>
      <c r="D30" s="322"/>
      <c r="E30" s="325"/>
      <c r="F30" s="319"/>
      <c r="G30" s="330"/>
      <c r="H30" s="319"/>
      <c r="I30" s="325"/>
      <c r="J30" s="319"/>
      <c r="K30" s="322"/>
      <c r="L30" s="325"/>
      <c r="M30" s="319"/>
      <c r="N30" s="325"/>
      <c r="O30" s="319"/>
      <c r="P30" s="322"/>
      <c r="Q30" s="322"/>
      <c r="R30" s="325"/>
      <c r="S30" s="319"/>
      <c r="T30" s="325"/>
      <c r="U30" s="319"/>
      <c r="V30" s="325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5"/>
      <c r="AJ30" s="305"/>
      <c r="AK30" s="306"/>
      <c r="AL30" s="306"/>
      <c r="AM30" s="243"/>
      <c r="AN30" s="313" t="s">
        <v>217</v>
      </c>
      <c r="AO30" s="314"/>
      <c r="AP30" s="314"/>
      <c r="AQ30" s="314"/>
      <c r="AR30" s="314"/>
      <c r="AS30" s="314"/>
      <c r="AT30" s="315"/>
      <c r="AU30" s="313" t="s">
        <v>218</v>
      </c>
      <c r="AV30" s="314"/>
      <c r="AW30" s="314"/>
      <c r="AX30" s="314"/>
      <c r="AY30" s="314"/>
      <c r="AZ30" s="314"/>
      <c r="BA30" s="315"/>
      <c r="BB30" s="309"/>
      <c r="BC30" s="310"/>
    </row>
    <row r="31" spans="3:55" ht="12.75">
      <c r="C31" s="319"/>
      <c r="D31" s="322"/>
      <c r="E31" s="325"/>
      <c r="F31" s="319"/>
      <c r="G31" s="330"/>
      <c r="H31" s="319"/>
      <c r="I31" s="325"/>
      <c r="J31" s="319"/>
      <c r="K31" s="322"/>
      <c r="L31" s="325"/>
      <c r="M31" s="319"/>
      <c r="N31" s="325"/>
      <c r="O31" s="319"/>
      <c r="P31" s="322"/>
      <c r="Q31" s="322"/>
      <c r="R31" s="325"/>
      <c r="S31" s="319"/>
      <c r="T31" s="325"/>
      <c r="U31" s="319"/>
      <c r="V31" s="325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5"/>
      <c r="AJ31" s="305"/>
      <c r="AK31" s="306"/>
      <c r="AL31" s="306"/>
      <c r="AN31" s="313" t="s">
        <v>219</v>
      </c>
      <c r="AO31" s="316"/>
      <c r="AP31" s="316"/>
      <c r="AQ31" s="316"/>
      <c r="AR31" s="316"/>
      <c r="AS31" s="316"/>
      <c r="AT31" s="317"/>
      <c r="AU31" s="313" t="s">
        <v>220</v>
      </c>
      <c r="AV31" s="314"/>
      <c r="AW31" s="314"/>
      <c r="AX31" s="314"/>
      <c r="AY31" s="314"/>
      <c r="AZ31" s="314"/>
      <c r="BA31" s="315"/>
      <c r="BB31" s="309"/>
      <c r="BC31" s="310"/>
    </row>
    <row r="32" spans="1:75" s="168" customFormat="1" ht="12.75">
      <c r="A32"/>
      <c r="B32"/>
      <c r="C32" s="319"/>
      <c r="D32" s="322"/>
      <c r="E32" s="325"/>
      <c r="F32" s="319"/>
      <c r="G32" s="330"/>
      <c r="H32" s="319"/>
      <c r="I32" s="325"/>
      <c r="J32" s="319"/>
      <c r="K32" s="322"/>
      <c r="L32" s="325"/>
      <c r="M32" s="319"/>
      <c r="N32" s="325"/>
      <c r="O32" s="319"/>
      <c r="P32" s="322"/>
      <c r="Q32" s="322"/>
      <c r="R32" s="325"/>
      <c r="S32" s="319"/>
      <c r="T32" s="325"/>
      <c r="U32" s="319"/>
      <c r="V32" s="325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5"/>
      <c r="AJ32" s="305"/>
      <c r="AK32" s="306"/>
      <c r="AL32" s="306"/>
      <c r="AM32" s="243"/>
      <c r="AN32" s="313" t="s">
        <v>221</v>
      </c>
      <c r="AO32" s="314"/>
      <c r="AP32" s="314"/>
      <c r="AQ32" s="314"/>
      <c r="AR32" s="314"/>
      <c r="AS32" s="314"/>
      <c r="AT32" s="315"/>
      <c r="AU32" s="313" t="s">
        <v>222</v>
      </c>
      <c r="AV32" s="314"/>
      <c r="AW32" s="314"/>
      <c r="AX32" s="314"/>
      <c r="AY32" s="314"/>
      <c r="AZ32" s="314"/>
      <c r="BA32" s="315"/>
      <c r="BB32" s="309"/>
      <c r="BC32" s="310"/>
      <c r="BT32"/>
      <c r="BU32"/>
      <c r="BV32"/>
      <c r="BW32"/>
    </row>
    <row r="33" spans="1:75" s="168" customFormat="1" ht="12.75">
      <c r="A33"/>
      <c r="B33"/>
      <c r="C33" s="319"/>
      <c r="D33" s="322"/>
      <c r="E33" s="325"/>
      <c r="F33" s="319"/>
      <c r="G33" s="330"/>
      <c r="H33" s="319"/>
      <c r="I33" s="325"/>
      <c r="J33" s="319"/>
      <c r="K33" s="322"/>
      <c r="L33" s="325"/>
      <c r="M33" s="319"/>
      <c r="N33" s="325"/>
      <c r="O33" s="319"/>
      <c r="P33" s="322"/>
      <c r="Q33" s="322"/>
      <c r="R33" s="325"/>
      <c r="S33" s="319"/>
      <c r="T33" s="325"/>
      <c r="U33" s="319"/>
      <c r="V33" s="325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5"/>
      <c r="AJ33" s="305"/>
      <c r="AK33" s="306"/>
      <c r="AL33" s="306"/>
      <c r="AM33" s="251"/>
      <c r="AN33" s="252"/>
      <c r="AO33" s="253"/>
      <c r="AP33" s="254"/>
      <c r="AQ33" s="254"/>
      <c r="AR33" s="254"/>
      <c r="AS33" s="253"/>
      <c r="AT33" s="255"/>
      <c r="AU33" s="256"/>
      <c r="AV33" s="254"/>
      <c r="AW33" s="254"/>
      <c r="AX33" s="254"/>
      <c r="AY33" s="254"/>
      <c r="AZ33" s="254"/>
      <c r="BA33" s="257"/>
      <c r="BB33" s="311"/>
      <c r="BC33" s="312"/>
      <c r="BT33"/>
      <c r="BU33"/>
      <c r="BV33"/>
      <c r="BW33"/>
    </row>
    <row r="34" spans="1:75" s="168" customFormat="1" ht="12.75" customHeight="1">
      <c r="A34"/>
      <c r="B34"/>
      <c r="C34" s="320"/>
      <c r="D34" s="323"/>
      <c r="E34" s="326"/>
      <c r="F34" s="320"/>
      <c r="G34" s="331"/>
      <c r="H34" s="320"/>
      <c r="I34" s="326"/>
      <c r="J34" s="320"/>
      <c r="K34" s="323"/>
      <c r="L34" s="326"/>
      <c r="M34" s="320"/>
      <c r="N34" s="326"/>
      <c r="O34" s="320"/>
      <c r="P34" s="323"/>
      <c r="Q34" s="323"/>
      <c r="R34" s="326"/>
      <c r="S34" s="320"/>
      <c r="T34" s="326"/>
      <c r="U34" s="320"/>
      <c r="V34" s="326"/>
      <c r="X34" s="303" t="s">
        <v>66</v>
      </c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258"/>
      <c r="AN34" s="244"/>
      <c r="AO34" s="245"/>
      <c r="AP34" s="245"/>
      <c r="AQ34" s="245"/>
      <c r="AR34" s="245"/>
      <c r="AS34" s="245"/>
      <c r="AT34" s="248"/>
      <c r="AU34" s="273" t="s">
        <v>228</v>
      </c>
      <c r="AV34" s="274"/>
      <c r="AW34" s="274"/>
      <c r="AX34" s="274"/>
      <c r="AY34" s="274"/>
      <c r="AZ34" s="274"/>
      <c r="BA34" s="275"/>
      <c r="BB34" s="279">
        <v>4</v>
      </c>
      <c r="BC34" s="280"/>
      <c r="BT34"/>
      <c r="BU34"/>
      <c r="BV34"/>
      <c r="BW34"/>
    </row>
    <row r="35" spans="1:75" s="168" customFormat="1" ht="12.75">
      <c r="A35"/>
      <c r="B35"/>
      <c r="C35" s="263"/>
      <c r="D35" s="259" t="s">
        <v>139</v>
      </c>
      <c r="E35" s="36"/>
      <c r="F35" s="284">
        <v>36</v>
      </c>
      <c r="G35" s="285"/>
      <c r="H35" s="284">
        <v>2</v>
      </c>
      <c r="I35" s="285"/>
      <c r="J35" s="284">
        <v>2</v>
      </c>
      <c r="K35" s="293"/>
      <c r="L35" s="285"/>
      <c r="M35" s="284"/>
      <c r="N35" s="285"/>
      <c r="O35" s="294"/>
      <c r="P35" s="295"/>
      <c r="Q35" s="295"/>
      <c r="R35" s="296"/>
      <c r="S35" s="284">
        <v>12</v>
      </c>
      <c r="T35" s="285"/>
      <c r="U35" s="284">
        <v>52</v>
      </c>
      <c r="V35" s="285"/>
      <c r="X35" s="260" t="s">
        <v>223</v>
      </c>
      <c r="Y35" s="261"/>
      <c r="Z35" s="261"/>
      <c r="AA35" s="261"/>
      <c r="AB35" s="261"/>
      <c r="AC35" s="261"/>
      <c r="AD35" s="262"/>
      <c r="AE35" s="262"/>
      <c r="AF35" s="262"/>
      <c r="AG35" s="262"/>
      <c r="AH35" s="262"/>
      <c r="AI35" s="299">
        <v>2</v>
      </c>
      <c r="AJ35" s="300"/>
      <c r="AK35" s="301">
        <v>1</v>
      </c>
      <c r="AL35" s="302"/>
      <c r="AM35" s="6"/>
      <c r="AN35" s="270"/>
      <c r="AO35" s="204"/>
      <c r="AP35" s="204"/>
      <c r="AQ35" s="204"/>
      <c r="AR35" s="204"/>
      <c r="AS35" s="204"/>
      <c r="AT35" s="271"/>
      <c r="AU35" s="276"/>
      <c r="AV35" s="277"/>
      <c r="AW35" s="277"/>
      <c r="AX35" s="277"/>
      <c r="AY35" s="277"/>
      <c r="AZ35" s="277"/>
      <c r="BA35" s="278"/>
      <c r="BB35" s="281"/>
      <c r="BC35" s="282"/>
      <c r="BT35"/>
      <c r="BU35"/>
      <c r="BV35"/>
      <c r="BW35"/>
    </row>
    <row r="36" spans="1:75" s="168" customFormat="1" ht="12.75">
      <c r="A36"/>
      <c r="B36"/>
      <c r="C36" s="268"/>
      <c r="D36" s="12" t="s">
        <v>8</v>
      </c>
      <c r="E36" s="15"/>
      <c r="F36" s="284">
        <v>32</v>
      </c>
      <c r="G36" s="285"/>
      <c r="H36" s="284">
        <v>2</v>
      </c>
      <c r="I36" s="285"/>
      <c r="J36" s="284">
        <v>6</v>
      </c>
      <c r="K36" s="293"/>
      <c r="L36" s="285"/>
      <c r="M36" s="284">
        <v>1</v>
      </c>
      <c r="N36" s="285"/>
      <c r="O36" s="294"/>
      <c r="P36" s="295"/>
      <c r="Q36" s="295"/>
      <c r="R36" s="296"/>
      <c r="S36" s="284">
        <v>2</v>
      </c>
      <c r="T36" s="285"/>
      <c r="U36" s="284">
        <v>43</v>
      </c>
      <c r="V36" s="285"/>
      <c r="X36" s="264" t="s">
        <v>224</v>
      </c>
      <c r="Y36" s="265"/>
      <c r="Z36" s="265"/>
      <c r="AA36" s="265"/>
      <c r="AB36" s="265"/>
      <c r="AC36" s="265"/>
      <c r="AD36" s="266"/>
      <c r="AE36" s="266"/>
      <c r="AF36" s="266"/>
      <c r="AG36" s="266"/>
      <c r="AH36" s="267"/>
      <c r="AI36" s="297">
        <v>2</v>
      </c>
      <c r="AJ36" s="298"/>
      <c r="AK36" s="284">
        <v>1</v>
      </c>
      <c r="AL36" s="285"/>
      <c r="AM36" s="6"/>
      <c r="AN36" s="11"/>
      <c r="AO36" s="11"/>
      <c r="AP36" s="11"/>
      <c r="AQ36" s="11"/>
      <c r="AR36" s="11"/>
      <c r="AS36" s="11"/>
      <c r="AT36" s="11"/>
      <c r="AU36" s="272"/>
      <c r="AV36" s="272"/>
      <c r="AW36" s="272"/>
      <c r="AX36" s="272"/>
      <c r="AY36" s="272"/>
      <c r="AZ36" s="272"/>
      <c r="BA36" s="272"/>
      <c r="BB36" s="110"/>
      <c r="BC36" s="110"/>
      <c r="BT36"/>
      <c r="BU36"/>
      <c r="BV36"/>
      <c r="BW36"/>
    </row>
    <row r="37" spans="1:75" s="168" customFormat="1" ht="12.75">
      <c r="A37"/>
      <c r="B37"/>
      <c r="C37" s="290" t="s">
        <v>214</v>
      </c>
      <c r="D37" s="291"/>
      <c r="E37" s="292"/>
      <c r="F37" s="284">
        <v>68</v>
      </c>
      <c r="G37" s="285"/>
      <c r="H37" s="284">
        <v>4</v>
      </c>
      <c r="I37" s="285"/>
      <c r="J37" s="284">
        <v>8</v>
      </c>
      <c r="K37" s="293"/>
      <c r="L37" s="285"/>
      <c r="M37" s="284">
        <v>1</v>
      </c>
      <c r="N37" s="285"/>
      <c r="O37" s="294"/>
      <c r="P37" s="295"/>
      <c r="Q37" s="295"/>
      <c r="R37" s="296"/>
      <c r="S37" s="284">
        <v>14</v>
      </c>
      <c r="T37" s="285"/>
      <c r="U37" s="284">
        <v>95</v>
      </c>
      <c r="V37" s="285"/>
      <c r="X37" s="269" t="s">
        <v>225</v>
      </c>
      <c r="Y37" s="266"/>
      <c r="Z37" s="266"/>
      <c r="AA37" s="266"/>
      <c r="AB37" s="266"/>
      <c r="AC37" s="266"/>
      <c r="AD37" s="266"/>
      <c r="AE37" s="266"/>
      <c r="AF37" s="266"/>
      <c r="AG37" s="266"/>
      <c r="AH37" s="267"/>
      <c r="AI37" s="297">
        <v>4</v>
      </c>
      <c r="AJ37" s="298"/>
      <c r="AK37" s="284">
        <v>2</v>
      </c>
      <c r="AL37" s="285"/>
      <c r="AM37" s="6"/>
      <c r="AN37" s="11"/>
      <c r="AO37" s="11"/>
      <c r="AP37" s="11"/>
      <c r="AQ37" s="11"/>
      <c r="AR37" s="11"/>
      <c r="AS37" s="11"/>
      <c r="AT37" s="11"/>
      <c r="AU37" s="272"/>
      <c r="AV37" s="272"/>
      <c r="AW37" s="272"/>
      <c r="AX37" s="272"/>
      <c r="AY37" s="272"/>
      <c r="AZ37" s="272"/>
      <c r="BA37" s="272"/>
      <c r="BB37" s="110"/>
      <c r="BC37" s="110"/>
      <c r="BT37"/>
      <c r="BU37"/>
      <c r="BV37"/>
      <c r="BW37"/>
    </row>
    <row r="38" spans="1:75" s="168" customFormat="1" ht="12.75">
      <c r="A38"/>
      <c r="B38"/>
      <c r="X38" s="286" t="s">
        <v>68</v>
      </c>
      <c r="Y38" s="287"/>
      <c r="Z38" s="287"/>
      <c r="AA38" s="287"/>
      <c r="AB38" s="287"/>
      <c r="AC38" s="287"/>
      <c r="AD38" s="287"/>
      <c r="AE38" s="287"/>
      <c r="AF38" s="287"/>
      <c r="AG38" s="287"/>
      <c r="AH38" s="288"/>
      <c r="AI38" s="284">
        <v>4</v>
      </c>
      <c r="AJ38" s="285"/>
      <c r="AK38" s="284">
        <v>4</v>
      </c>
      <c r="AL38" s="285"/>
      <c r="AM38" s="6"/>
      <c r="AN38" s="11"/>
      <c r="AO38" s="11"/>
      <c r="AP38" s="11"/>
      <c r="AQ38" s="11"/>
      <c r="AR38" s="11"/>
      <c r="AS38" s="11"/>
      <c r="AT38" s="11"/>
      <c r="AU38" s="272"/>
      <c r="AV38" s="272"/>
      <c r="AW38" s="272"/>
      <c r="AX38" s="272"/>
      <c r="AY38" s="272"/>
      <c r="AZ38" s="272"/>
      <c r="BA38" s="272"/>
      <c r="BB38" s="110"/>
      <c r="BC38" s="110"/>
      <c r="BT38"/>
      <c r="BU38"/>
      <c r="BV38"/>
      <c r="BW38"/>
    </row>
    <row r="39" s="6" customFormat="1" ht="12.75"/>
  </sheetData>
  <sheetProtection/>
  <mergeCells count="147">
    <mergeCell ref="A1:K1"/>
    <mergeCell ref="A2:K2"/>
    <mergeCell ref="O2:AO3"/>
    <mergeCell ref="A4:M4"/>
    <mergeCell ref="O6:AO6"/>
    <mergeCell ref="AO7:AT8"/>
    <mergeCell ref="AV7:BC8"/>
    <mergeCell ref="B9:AT9"/>
    <mergeCell ref="B14:BE14"/>
    <mergeCell ref="C15:C18"/>
    <mergeCell ref="D15:G15"/>
    <mergeCell ref="H15:L15"/>
    <mergeCell ref="M15:P15"/>
    <mergeCell ref="Q15:T15"/>
    <mergeCell ref="U15:X15"/>
    <mergeCell ref="Y15:AB15"/>
    <mergeCell ref="AC15:AG15"/>
    <mergeCell ref="AH15:AL15"/>
    <mergeCell ref="AM15:AP15"/>
    <mergeCell ref="AQ15:AT15"/>
    <mergeCell ref="AU15:AY15"/>
    <mergeCell ref="AZ15:BC15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T16:T18"/>
    <mergeCell ref="U16:U18"/>
    <mergeCell ref="V16:V18"/>
    <mergeCell ref="W16:W18"/>
    <mergeCell ref="X16:X18"/>
    <mergeCell ref="Y16:Y18"/>
    <mergeCell ref="Z16:Z18"/>
    <mergeCell ref="AA16:AA18"/>
    <mergeCell ref="AB16:AB18"/>
    <mergeCell ref="AC16:AC18"/>
    <mergeCell ref="AD16:AD18"/>
    <mergeCell ref="AE16:AE18"/>
    <mergeCell ref="AF16:AF18"/>
    <mergeCell ref="AG16:AG18"/>
    <mergeCell ref="AH16:AH18"/>
    <mergeCell ref="AI16:AI18"/>
    <mergeCell ref="AJ16:AJ18"/>
    <mergeCell ref="AK16:AK18"/>
    <mergeCell ref="AL16:AL18"/>
    <mergeCell ref="AM16:AM18"/>
    <mergeCell ref="AX16:AX18"/>
    <mergeCell ref="AY16:AY18"/>
    <mergeCell ref="AN16:AN18"/>
    <mergeCell ref="AO16:AO18"/>
    <mergeCell ref="AP16:AP18"/>
    <mergeCell ref="AQ16:AQ18"/>
    <mergeCell ref="AR16:AR18"/>
    <mergeCell ref="AS16:AS18"/>
    <mergeCell ref="AZ16:AZ18"/>
    <mergeCell ref="BA16:BA18"/>
    <mergeCell ref="BB16:BB18"/>
    <mergeCell ref="BC16:BC18"/>
    <mergeCell ref="AB22:AE22"/>
    <mergeCell ref="AU22:AX22"/>
    <mergeCell ref="AT16:AT18"/>
    <mergeCell ref="AU16:AU18"/>
    <mergeCell ref="AV16:AV18"/>
    <mergeCell ref="AW16:AW18"/>
    <mergeCell ref="J23:M23"/>
    <mergeCell ref="P23:S23"/>
    <mergeCell ref="AH23:AK23"/>
    <mergeCell ref="AU23:AX23"/>
    <mergeCell ref="Q25:R25"/>
    <mergeCell ref="W25:X25"/>
    <mergeCell ref="AC25:AD25"/>
    <mergeCell ref="AI25:AJ25"/>
    <mergeCell ref="AO25:AP25"/>
    <mergeCell ref="AV25:AW25"/>
    <mergeCell ref="C27:BD27"/>
    <mergeCell ref="C29:E34"/>
    <mergeCell ref="F29:F34"/>
    <mergeCell ref="G29:G34"/>
    <mergeCell ref="H29:H34"/>
    <mergeCell ref="I29:I34"/>
    <mergeCell ref="J29:L34"/>
    <mergeCell ref="M29:M34"/>
    <mergeCell ref="N29:N34"/>
    <mergeCell ref="AU32:BA32"/>
    <mergeCell ref="O29:O34"/>
    <mergeCell ref="P29:P34"/>
    <mergeCell ref="Q29:Q34"/>
    <mergeCell ref="R29:R34"/>
    <mergeCell ref="S29:T34"/>
    <mergeCell ref="U29:V34"/>
    <mergeCell ref="X34:AL34"/>
    <mergeCell ref="X29:AH33"/>
    <mergeCell ref="AI29:AJ33"/>
    <mergeCell ref="AK29:AL33"/>
    <mergeCell ref="BB29:BC33"/>
    <mergeCell ref="AN30:AT30"/>
    <mergeCell ref="AU30:BA30"/>
    <mergeCell ref="AN31:AT31"/>
    <mergeCell ref="AU31:BA31"/>
    <mergeCell ref="AN32:AT32"/>
    <mergeCell ref="AI35:AJ35"/>
    <mergeCell ref="AK35:AL35"/>
    <mergeCell ref="F35:G35"/>
    <mergeCell ref="H35:I35"/>
    <mergeCell ref="J35:L35"/>
    <mergeCell ref="M35:N35"/>
    <mergeCell ref="O35:R35"/>
    <mergeCell ref="S35:T35"/>
    <mergeCell ref="U35:V35"/>
    <mergeCell ref="F36:G36"/>
    <mergeCell ref="H36:I36"/>
    <mergeCell ref="J36:L36"/>
    <mergeCell ref="M36:N36"/>
    <mergeCell ref="O36:R36"/>
    <mergeCell ref="S36:T36"/>
    <mergeCell ref="AX10:BA10"/>
    <mergeCell ref="AK37:AL37"/>
    <mergeCell ref="C37:E37"/>
    <mergeCell ref="F37:G37"/>
    <mergeCell ref="H37:I37"/>
    <mergeCell ref="J37:L37"/>
    <mergeCell ref="M37:N37"/>
    <mergeCell ref="O37:R37"/>
    <mergeCell ref="S37:T37"/>
    <mergeCell ref="AI36:AJ36"/>
    <mergeCell ref="AU34:BA35"/>
    <mergeCell ref="BB34:BC35"/>
    <mergeCell ref="AS12:BC12"/>
    <mergeCell ref="U37:V37"/>
    <mergeCell ref="X38:AH38"/>
    <mergeCell ref="AI38:AJ38"/>
    <mergeCell ref="AK38:AL38"/>
    <mergeCell ref="AK36:AL36"/>
    <mergeCell ref="U36:V36"/>
    <mergeCell ref="AI37:AJ37"/>
  </mergeCells>
  <printOptions/>
  <pageMargins left="1.34" right="0.1968503937007874" top="0.3937007874015748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view="pageBreakPreview" zoomScale="91" zoomScaleSheetLayoutView="91" zoomScalePageLayoutView="0" workbookViewId="0" topLeftCell="B1">
      <selection activeCell="D50" sqref="D50"/>
    </sheetView>
  </sheetViews>
  <sheetFormatPr defaultColWidth="9.00390625" defaultRowHeight="12.75"/>
  <cols>
    <col min="1" max="1" width="3.75390625" style="0" customWidth="1"/>
    <col min="2" max="2" width="45.25390625" style="0" customWidth="1"/>
    <col min="3" max="3" width="7.75390625" style="0" customWidth="1"/>
    <col min="4" max="4" width="5.625" style="0" customWidth="1"/>
    <col min="5" max="5" width="6.125" style="0" customWidth="1"/>
    <col min="6" max="6" width="6.625" style="0" customWidth="1"/>
    <col min="7" max="7" width="6.125" style="0" customWidth="1"/>
    <col min="8" max="9" width="6.875" style="0" customWidth="1"/>
    <col min="10" max="10" width="6.75390625" style="0" customWidth="1"/>
    <col min="11" max="11" width="5.625" style="0" customWidth="1"/>
    <col min="12" max="12" width="4.875" style="0" customWidth="1"/>
    <col min="13" max="13" width="5.375" style="0" customWidth="1"/>
    <col min="14" max="14" width="5.875" style="0" customWidth="1"/>
    <col min="15" max="15" width="7.25390625" style="0" customWidth="1"/>
    <col min="16" max="16" width="6.125" style="0" customWidth="1"/>
    <col min="17" max="18" width="9.00390625" style="0" customWidth="1"/>
    <col min="19" max="19" width="7.625" style="0" customWidth="1"/>
    <col min="20" max="20" width="9.00390625" style="0" customWidth="1"/>
  </cols>
  <sheetData>
    <row r="1" spans="1:20" ht="18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</row>
    <row r="2" spans="1:20" ht="13.5" thickBot="1">
      <c r="A2" s="357" t="s">
        <v>13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</row>
    <row r="3" spans="1:20" ht="15.75" customHeight="1">
      <c r="A3" s="389" t="s">
        <v>14</v>
      </c>
      <c r="B3" s="366" t="s">
        <v>11</v>
      </c>
      <c r="C3" s="383" t="s">
        <v>92</v>
      </c>
      <c r="D3" s="384"/>
      <c r="E3" s="385"/>
      <c r="F3" s="373" t="s">
        <v>45</v>
      </c>
      <c r="G3" s="374"/>
      <c r="H3" s="374"/>
      <c r="I3" s="374"/>
      <c r="J3" s="374"/>
      <c r="K3" s="374"/>
      <c r="L3" s="374"/>
      <c r="M3" s="374"/>
      <c r="N3" s="374"/>
      <c r="O3" s="374"/>
      <c r="P3" s="375"/>
      <c r="Q3" s="366"/>
      <c r="R3" s="366"/>
      <c r="S3" s="366"/>
      <c r="T3" s="368"/>
    </row>
    <row r="4" spans="1:20" ht="25.5" customHeight="1">
      <c r="A4" s="389"/>
      <c r="B4" s="367"/>
      <c r="C4" s="386"/>
      <c r="D4" s="387"/>
      <c r="E4" s="388"/>
      <c r="F4" s="369" t="s">
        <v>12</v>
      </c>
      <c r="G4" s="378" t="s">
        <v>55</v>
      </c>
      <c r="H4" s="379"/>
      <c r="I4" s="372" t="s">
        <v>94</v>
      </c>
      <c r="J4" s="369" t="s">
        <v>43</v>
      </c>
      <c r="K4" s="377" t="s">
        <v>46</v>
      </c>
      <c r="L4" s="377"/>
      <c r="M4" s="377"/>
      <c r="N4" s="382" t="s">
        <v>87</v>
      </c>
      <c r="O4" s="370" t="s">
        <v>85</v>
      </c>
      <c r="P4" s="371"/>
      <c r="Q4" s="380" t="s">
        <v>140</v>
      </c>
      <c r="R4" s="381"/>
      <c r="S4" s="380" t="s">
        <v>49</v>
      </c>
      <c r="T4" s="381"/>
    </row>
    <row r="5" spans="1:20" ht="108" customHeight="1">
      <c r="A5" s="389"/>
      <c r="B5" s="367"/>
      <c r="C5" s="147" t="s">
        <v>72</v>
      </c>
      <c r="D5" s="147" t="s">
        <v>93</v>
      </c>
      <c r="E5" s="148" t="s">
        <v>57</v>
      </c>
      <c r="F5" s="369"/>
      <c r="G5" s="147" t="s">
        <v>54</v>
      </c>
      <c r="H5" s="146" t="s">
        <v>56</v>
      </c>
      <c r="I5" s="372"/>
      <c r="J5" s="369"/>
      <c r="K5" s="147" t="s">
        <v>47</v>
      </c>
      <c r="L5" s="147" t="s">
        <v>58</v>
      </c>
      <c r="M5" s="147" t="s">
        <v>59</v>
      </c>
      <c r="N5" s="382"/>
      <c r="O5" s="145" t="s">
        <v>86</v>
      </c>
      <c r="P5" s="148" t="s">
        <v>87</v>
      </c>
      <c r="Q5" s="27" t="s">
        <v>141</v>
      </c>
      <c r="R5" s="28" t="s">
        <v>142</v>
      </c>
      <c r="S5" s="27" t="s">
        <v>143</v>
      </c>
      <c r="T5" s="28" t="s">
        <v>144</v>
      </c>
    </row>
    <row r="6" spans="1:20" ht="14.25" thickBot="1">
      <c r="A6" s="29">
        <v>1</v>
      </c>
      <c r="B6" s="82">
        <v>2</v>
      </c>
      <c r="C6" s="106">
        <v>3</v>
      </c>
      <c r="D6" s="82">
        <v>4</v>
      </c>
      <c r="E6" s="83">
        <v>5</v>
      </c>
      <c r="F6" s="84">
        <v>6</v>
      </c>
      <c r="G6" s="82">
        <v>7</v>
      </c>
      <c r="H6" s="85">
        <v>8</v>
      </c>
      <c r="I6" s="86">
        <v>9</v>
      </c>
      <c r="J6" s="84">
        <v>10</v>
      </c>
      <c r="K6" s="82">
        <v>11</v>
      </c>
      <c r="L6" s="82">
        <v>12</v>
      </c>
      <c r="M6" s="82">
        <v>13</v>
      </c>
      <c r="N6" s="85">
        <v>14</v>
      </c>
      <c r="O6" s="84">
        <v>15</v>
      </c>
      <c r="P6" s="83">
        <v>16</v>
      </c>
      <c r="Q6" s="84">
        <v>17</v>
      </c>
      <c r="R6" s="85">
        <v>18</v>
      </c>
      <c r="S6" s="84">
        <v>19</v>
      </c>
      <c r="T6" s="85">
        <v>20</v>
      </c>
    </row>
    <row r="7" spans="1:20" ht="21.75" customHeight="1">
      <c r="A7" s="42"/>
      <c r="B7" s="360" t="s">
        <v>134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2"/>
    </row>
    <row r="8" spans="1:20" ht="15.75" customHeight="1">
      <c r="A8" s="58">
        <v>1</v>
      </c>
      <c r="B8" s="8" t="s">
        <v>17</v>
      </c>
      <c r="C8" s="9"/>
      <c r="D8" s="9">
        <v>2</v>
      </c>
      <c r="E8" s="68"/>
      <c r="F8" s="37">
        <v>54</v>
      </c>
      <c r="G8" s="9">
        <v>1</v>
      </c>
      <c r="H8" s="30">
        <v>1.5</v>
      </c>
      <c r="I8" s="37">
        <v>30</v>
      </c>
      <c r="J8" s="37">
        <v>30</v>
      </c>
      <c r="K8" s="9">
        <v>24</v>
      </c>
      <c r="L8" s="9">
        <v>6</v>
      </c>
      <c r="M8" s="9"/>
      <c r="N8" s="30">
        <v>24</v>
      </c>
      <c r="O8" s="33"/>
      <c r="P8" s="69"/>
      <c r="Q8" s="37"/>
      <c r="R8" s="35" t="s">
        <v>97</v>
      </c>
      <c r="S8" s="33"/>
      <c r="T8" s="107"/>
    </row>
    <row r="9" spans="1:20" ht="12.75" customHeight="1">
      <c r="A9" s="58">
        <v>2</v>
      </c>
      <c r="B9" s="8" t="s">
        <v>136</v>
      </c>
      <c r="C9" s="9"/>
      <c r="D9" s="9">
        <v>2</v>
      </c>
      <c r="E9" s="68"/>
      <c r="F9" s="37">
        <v>54</v>
      </c>
      <c r="G9" s="9">
        <v>1</v>
      </c>
      <c r="H9" s="30">
        <v>1.5</v>
      </c>
      <c r="I9" s="37">
        <v>30</v>
      </c>
      <c r="J9" s="37">
        <v>30</v>
      </c>
      <c r="K9" s="9">
        <v>22</v>
      </c>
      <c r="L9" s="9">
        <v>8</v>
      </c>
      <c r="M9" s="9"/>
      <c r="N9" s="30">
        <v>24</v>
      </c>
      <c r="O9" s="33"/>
      <c r="P9" s="69"/>
      <c r="Q9" s="37"/>
      <c r="R9" s="30" t="s">
        <v>97</v>
      </c>
      <c r="S9" s="108"/>
      <c r="T9" s="107"/>
    </row>
    <row r="10" spans="1:20" ht="12.75" customHeight="1">
      <c r="A10" s="58">
        <v>3</v>
      </c>
      <c r="B10" s="8" t="s">
        <v>16</v>
      </c>
      <c r="C10" s="9"/>
      <c r="D10" s="9">
        <v>3</v>
      </c>
      <c r="E10" s="68">
        <v>1.2</v>
      </c>
      <c r="F10" s="37">
        <v>216</v>
      </c>
      <c r="G10" s="9">
        <v>4</v>
      </c>
      <c r="H10" s="30">
        <v>6</v>
      </c>
      <c r="I10" s="37">
        <v>208</v>
      </c>
      <c r="J10" s="37">
        <v>208</v>
      </c>
      <c r="K10" s="9"/>
      <c r="L10" s="9"/>
      <c r="M10" s="9">
        <v>208</v>
      </c>
      <c r="N10" s="30">
        <v>8</v>
      </c>
      <c r="O10" s="33"/>
      <c r="P10" s="69"/>
      <c r="Q10" s="37" t="s">
        <v>100</v>
      </c>
      <c r="R10" s="30" t="s">
        <v>99</v>
      </c>
      <c r="S10" s="37" t="s">
        <v>100</v>
      </c>
      <c r="T10" s="30"/>
    </row>
    <row r="11" spans="1:20" ht="13.5" customHeight="1">
      <c r="A11" s="9">
        <v>4</v>
      </c>
      <c r="B11" s="59" t="s">
        <v>150</v>
      </c>
      <c r="C11" s="9">
        <v>3</v>
      </c>
      <c r="D11" s="9"/>
      <c r="E11" s="68"/>
      <c r="F11" s="37">
        <v>54</v>
      </c>
      <c r="G11" s="9">
        <v>1</v>
      </c>
      <c r="H11" s="30">
        <v>1.5</v>
      </c>
      <c r="I11" s="37">
        <v>32</v>
      </c>
      <c r="J11" s="37">
        <v>32</v>
      </c>
      <c r="K11" s="9"/>
      <c r="L11" s="9"/>
      <c r="M11" s="9">
        <v>32</v>
      </c>
      <c r="N11" s="30">
        <v>22</v>
      </c>
      <c r="O11" s="33"/>
      <c r="P11" s="69"/>
      <c r="Q11" s="37"/>
      <c r="R11" s="30"/>
      <c r="S11" s="123" t="s">
        <v>80</v>
      </c>
      <c r="T11" s="30"/>
    </row>
    <row r="12" spans="1:24" ht="13.5" customHeight="1">
      <c r="A12" s="9">
        <v>5</v>
      </c>
      <c r="B12" s="59" t="s">
        <v>113</v>
      </c>
      <c r="C12" s="9"/>
      <c r="D12" s="9">
        <v>3</v>
      </c>
      <c r="E12" s="68">
        <v>1.2</v>
      </c>
      <c r="F12" s="37">
        <v>216</v>
      </c>
      <c r="G12" s="9">
        <v>4</v>
      </c>
      <c r="H12" s="30">
        <v>6</v>
      </c>
      <c r="I12" s="37">
        <v>124</v>
      </c>
      <c r="J12" s="37">
        <v>124</v>
      </c>
      <c r="K12" s="9"/>
      <c r="L12" s="9"/>
      <c r="M12" s="9">
        <v>124</v>
      </c>
      <c r="N12" s="30">
        <v>92</v>
      </c>
      <c r="O12" s="33"/>
      <c r="P12" s="69"/>
      <c r="Q12" s="37" t="s">
        <v>80</v>
      </c>
      <c r="R12" s="30" t="s">
        <v>101</v>
      </c>
      <c r="S12" s="128" t="s">
        <v>80</v>
      </c>
      <c r="T12" s="126"/>
      <c r="X12" s="129"/>
    </row>
    <row r="13" spans="1:20" ht="15" customHeight="1">
      <c r="A13" s="57">
        <v>6</v>
      </c>
      <c r="B13" s="8" t="s">
        <v>147</v>
      </c>
      <c r="C13" s="9"/>
      <c r="D13" s="9">
        <v>3</v>
      </c>
      <c r="E13" s="68"/>
      <c r="F13" s="37">
        <v>54</v>
      </c>
      <c r="G13" s="9">
        <v>1</v>
      </c>
      <c r="H13" s="30">
        <v>1.5</v>
      </c>
      <c r="I13" s="37">
        <v>32</v>
      </c>
      <c r="J13" s="37">
        <v>32</v>
      </c>
      <c r="K13" s="9">
        <v>26</v>
      </c>
      <c r="L13" s="9">
        <v>6</v>
      </c>
      <c r="M13" s="9"/>
      <c r="N13" s="30">
        <v>22</v>
      </c>
      <c r="O13" s="33"/>
      <c r="P13" s="69"/>
      <c r="Q13" s="123"/>
      <c r="R13" s="30"/>
      <c r="S13" s="128" t="s">
        <v>80</v>
      </c>
      <c r="T13" s="127"/>
    </row>
    <row r="14" spans="1:20" ht="12.75">
      <c r="A14" s="9">
        <v>7</v>
      </c>
      <c r="B14" s="8" t="s">
        <v>15</v>
      </c>
      <c r="C14" s="9">
        <v>1</v>
      </c>
      <c r="D14" s="9"/>
      <c r="E14" s="68"/>
      <c r="F14" s="37">
        <v>54</v>
      </c>
      <c r="G14" s="9">
        <v>1</v>
      </c>
      <c r="H14" s="30">
        <v>1.5</v>
      </c>
      <c r="I14" s="37">
        <v>32</v>
      </c>
      <c r="J14" s="37">
        <v>32</v>
      </c>
      <c r="K14" s="9">
        <v>26</v>
      </c>
      <c r="L14" s="9">
        <v>6</v>
      </c>
      <c r="M14" s="9"/>
      <c r="N14" s="30">
        <v>22</v>
      </c>
      <c r="O14" s="33"/>
      <c r="P14" s="69"/>
      <c r="Q14" s="37" t="s">
        <v>80</v>
      </c>
      <c r="R14" s="30"/>
      <c r="S14" s="128"/>
      <c r="T14" s="127"/>
    </row>
    <row r="15" spans="1:20" ht="12.75">
      <c r="A15" s="9">
        <v>8</v>
      </c>
      <c r="B15" s="8" t="s">
        <v>18</v>
      </c>
      <c r="C15" s="9"/>
      <c r="D15" s="9"/>
      <c r="E15" s="68">
        <v>4</v>
      </c>
      <c r="F15" s="37">
        <v>54</v>
      </c>
      <c r="G15" s="9">
        <v>1</v>
      </c>
      <c r="H15" s="30">
        <v>1.5</v>
      </c>
      <c r="I15" s="37">
        <v>32</v>
      </c>
      <c r="J15" s="37">
        <v>32</v>
      </c>
      <c r="K15" s="9">
        <v>26</v>
      </c>
      <c r="L15" s="9">
        <v>6</v>
      </c>
      <c r="M15" s="9"/>
      <c r="N15" s="30">
        <v>22</v>
      </c>
      <c r="O15" s="33"/>
      <c r="P15" s="69"/>
      <c r="Q15" s="37"/>
      <c r="R15" s="30"/>
      <c r="S15" s="124"/>
      <c r="T15" s="30" t="s">
        <v>80</v>
      </c>
    </row>
    <row r="16" spans="1:20" ht="13.5" thickBot="1">
      <c r="A16" s="49">
        <v>9</v>
      </c>
      <c r="B16" s="91" t="s">
        <v>135</v>
      </c>
      <c r="C16" s="49"/>
      <c r="D16" s="49">
        <v>3</v>
      </c>
      <c r="E16" s="88"/>
      <c r="F16" s="45">
        <v>54</v>
      </c>
      <c r="G16" s="49">
        <v>1</v>
      </c>
      <c r="H16" s="48">
        <v>1.5</v>
      </c>
      <c r="I16" s="45">
        <v>32</v>
      </c>
      <c r="J16" s="45">
        <v>32</v>
      </c>
      <c r="K16" s="49">
        <v>22</v>
      </c>
      <c r="L16" s="49">
        <v>6</v>
      </c>
      <c r="M16" s="49"/>
      <c r="N16" s="48">
        <v>22</v>
      </c>
      <c r="O16" s="92"/>
      <c r="P16" s="93"/>
      <c r="Q16" s="45"/>
      <c r="R16" s="125"/>
      <c r="S16" s="37" t="s">
        <v>80</v>
      </c>
      <c r="T16" s="48"/>
    </row>
    <row r="17" spans="1:20" ht="13.5" thickBot="1">
      <c r="A17" s="94"/>
      <c r="B17" s="95" t="s">
        <v>75</v>
      </c>
      <c r="C17" s="41">
        <v>2</v>
      </c>
      <c r="D17" s="41">
        <v>6</v>
      </c>
      <c r="E17" s="90">
        <v>5</v>
      </c>
      <c r="F17" s="40">
        <v>810</v>
      </c>
      <c r="G17" s="41">
        <v>15</v>
      </c>
      <c r="H17" s="39">
        <v>22.5</v>
      </c>
      <c r="I17" s="40">
        <f aca="true" t="shared" si="0" ref="I17:N17">SUM(I8:I16)</f>
        <v>552</v>
      </c>
      <c r="J17" s="40">
        <f t="shared" si="0"/>
        <v>552</v>
      </c>
      <c r="K17" s="41">
        <f t="shared" si="0"/>
        <v>146</v>
      </c>
      <c r="L17" s="41">
        <f t="shared" si="0"/>
        <v>38</v>
      </c>
      <c r="M17" s="41">
        <f t="shared" si="0"/>
        <v>364</v>
      </c>
      <c r="N17" s="39">
        <f t="shared" si="0"/>
        <v>258</v>
      </c>
      <c r="O17" s="40"/>
      <c r="P17" s="90"/>
      <c r="Q17" s="40" t="s">
        <v>148</v>
      </c>
      <c r="R17" s="39" t="s">
        <v>149</v>
      </c>
      <c r="S17" s="40" t="s">
        <v>98</v>
      </c>
      <c r="T17" s="39" t="s">
        <v>80</v>
      </c>
    </row>
    <row r="18" spans="1:20" ht="21" customHeight="1">
      <c r="A18" s="363" t="s">
        <v>145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5"/>
    </row>
    <row r="19" spans="1:20" ht="12.75">
      <c r="A19" s="9">
        <v>10</v>
      </c>
      <c r="B19" s="8" t="s">
        <v>22</v>
      </c>
      <c r="C19" s="9"/>
      <c r="D19" s="9">
        <v>1</v>
      </c>
      <c r="E19" s="68"/>
      <c r="F19" s="37">
        <v>54</v>
      </c>
      <c r="G19" s="9">
        <v>1</v>
      </c>
      <c r="H19" s="30">
        <v>1.5</v>
      </c>
      <c r="I19" s="37">
        <v>32</v>
      </c>
      <c r="J19" s="37">
        <v>32</v>
      </c>
      <c r="K19" s="9">
        <v>16</v>
      </c>
      <c r="L19" s="9"/>
      <c r="M19" s="9">
        <v>16</v>
      </c>
      <c r="N19" s="30">
        <v>22</v>
      </c>
      <c r="O19" s="37"/>
      <c r="P19" s="68"/>
      <c r="Q19" s="37" t="s">
        <v>80</v>
      </c>
      <c r="R19" s="30"/>
      <c r="S19" s="36"/>
      <c r="T19" s="34"/>
    </row>
    <row r="20" spans="1:20" ht="12.75">
      <c r="A20" s="9">
        <v>11</v>
      </c>
      <c r="B20" s="8" t="s">
        <v>23</v>
      </c>
      <c r="C20" s="9">
        <v>1</v>
      </c>
      <c r="D20" s="9"/>
      <c r="E20" s="68"/>
      <c r="F20" s="37">
        <v>135</v>
      </c>
      <c r="G20" s="9">
        <v>2.5</v>
      </c>
      <c r="H20" s="30">
        <v>3.75</v>
      </c>
      <c r="I20" s="37">
        <v>80</v>
      </c>
      <c r="J20" s="37">
        <v>80</v>
      </c>
      <c r="K20" s="9">
        <v>40</v>
      </c>
      <c r="L20" s="9"/>
      <c r="M20" s="9">
        <v>40</v>
      </c>
      <c r="N20" s="30">
        <v>55</v>
      </c>
      <c r="O20" s="37"/>
      <c r="P20" s="68"/>
      <c r="Q20" s="37" t="s">
        <v>106</v>
      </c>
      <c r="R20" s="30"/>
      <c r="S20" s="36"/>
      <c r="T20" s="34"/>
    </row>
    <row r="21" spans="1:20" ht="12.75">
      <c r="A21" s="9">
        <v>12</v>
      </c>
      <c r="B21" s="8" t="s">
        <v>20</v>
      </c>
      <c r="C21" s="9"/>
      <c r="D21" s="9">
        <v>1</v>
      </c>
      <c r="E21" s="68"/>
      <c r="F21" s="37">
        <v>135</v>
      </c>
      <c r="G21" s="9">
        <v>2.5</v>
      </c>
      <c r="H21" s="30">
        <v>3.75</v>
      </c>
      <c r="I21" s="123">
        <v>80</v>
      </c>
      <c r="J21" s="123">
        <v>80</v>
      </c>
      <c r="K21" s="130">
        <v>44</v>
      </c>
      <c r="L21" s="9"/>
      <c r="M21" s="9">
        <v>36</v>
      </c>
      <c r="N21" s="30">
        <v>55</v>
      </c>
      <c r="O21" s="37"/>
      <c r="P21" s="68"/>
      <c r="Q21" s="37" t="s">
        <v>106</v>
      </c>
      <c r="R21" s="30"/>
      <c r="S21" s="36"/>
      <c r="T21" s="34"/>
    </row>
    <row r="22" spans="1:20" ht="12.75">
      <c r="A22" s="9">
        <v>13</v>
      </c>
      <c r="B22" s="8" t="s">
        <v>137</v>
      </c>
      <c r="C22" s="9"/>
      <c r="D22" s="9">
        <v>2</v>
      </c>
      <c r="E22" s="68"/>
      <c r="F22" s="37">
        <v>54</v>
      </c>
      <c r="G22" s="9">
        <v>1</v>
      </c>
      <c r="H22" s="30">
        <v>1.5</v>
      </c>
      <c r="I22" s="37">
        <v>30</v>
      </c>
      <c r="J22" s="37">
        <v>30</v>
      </c>
      <c r="K22" s="9">
        <v>20</v>
      </c>
      <c r="L22" s="9"/>
      <c r="M22" s="9">
        <v>10</v>
      </c>
      <c r="N22" s="30">
        <v>24</v>
      </c>
      <c r="O22" s="37"/>
      <c r="P22" s="68"/>
      <c r="Q22" s="37"/>
      <c r="R22" s="30" t="s">
        <v>97</v>
      </c>
      <c r="S22" s="37"/>
      <c r="T22" s="34"/>
    </row>
    <row r="23" spans="1:20" ht="12.75">
      <c r="A23" s="9">
        <v>14</v>
      </c>
      <c r="B23" s="8" t="s">
        <v>25</v>
      </c>
      <c r="C23" s="9">
        <v>2</v>
      </c>
      <c r="D23" s="9"/>
      <c r="E23" s="68"/>
      <c r="F23" s="37">
        <v>135</v>
      </c>
      <c r="G23" s="9">
        <v>2.5</v>
      </c>
      <c r="H23" s="30">
        <v>3.75</v>
      </c>
      <c r="I23" s="37">
        <v>80</v>
      </c>
      <c r="J23" s="37">
        <v>80</v>
      </c>
      <c r="K23" s="9">
        <v>40</v>
      </c>
      <c r="L23" s="9"/>
      <c r="M23" s="9">
        <v>40</v>
      </c>
      <c r="N23" s="30">
        <v>55</v>
      </c>
      <c r="O23" s="37"/>
      <c r="P23" s="68"/>
      <c r="Q23" s="37"/>
      <c r="R23" s="30" t="s">
        <v>99</v>
      </c>
      <c r="S23" s="37"/>
      <c r="T23" s="34"/>
    </row>
    <row r="24" spans="1:20" ht="12.75">
      <c r="A24" s="9">
        <v>15</v>
      </c>
      <c r="B24" s="8" t="s">
        <v>1</v>
      </c>
      <c r="C24" s="9"/>
      <c r="D24" s="9">
        <v>3</v>
      </c>
      <c r="E24" s="68"/>
      <c r="F24" s="37">
        <v>54</v>
      </c>
      <c r="G24" s="9">
        <v>1</v>
      </c>
      <c r="H24" s="30">
        <v>1.5</v>
      </c>
      <c r="I24" s="37">
        <v>32</v>
      </c>
      <c r="J24" s="37">
        <v>32</v>
      </c>
      <c r="K24" s="9">
        <v>20</v>
      </c>
      <c r="L24" s="9"/>
      <c r="M24" s="9">
        <v>12</v>
      </c>
      <c r="N24" s="30">
        <v>22</v>
      </c>
      <c r="O24" s="37"/>
      <c r="P24" s="68"/>
      <c r="Q24" s="37"/>
      <c r="R24" s="30"/>
      <c r="S24" s="37" t="s">
        <v>80</v>
      </c>
      <c r="T24" s="34"/>
    </row>
    <row r="25" spans="1:20" ht="13.5" thickBot="1">
      <c r="A25" s="49">
        <v>16</v>
      </c>
      <c r="B25" s="91" t="s">
        <v>21</v>
      </c>
      <c r="C25" s="49"/>
      <c r="D25" s="49"/>
      <c r="E25" s="88">
        <v>2</v>
      </c>
      <c r="F25" s="45">
        <v>54</v>
      </c>
      <c r="G25" s="49">
        <v>1</v>
      </c>
      <c r="H25" s="48">
        <v>1.5</v>
      </c>
      <c r="I25" s="45">
        <v>30</v>
      </c>
      <c r="J25" s="45">
        <v>30</v>
      </c>
      <c r="K25" s="49">
        <v>20</v>
      </c>
      <c r="L25" s="49"/>
      <c r="M25" s="49">
        <v>10</v>
      </c>
      <c r="N25" s="48">
        <v>24</v>
      </c>
      <c r="O25" s="45"/>
      <c r="P25" s="88"/>
      <c r="Q25" s="45"/>
      <c r="R25" s="48" t="s">
        <v>97</v>
      </c>
      <c r="S25" s="45"/>
      <c r="T25" s="44"/>
    </row>
    <row r="26" spans="1:20" ht="13.5" thickBot="1">
      <c r="A26" s="38"/>
      <c r="B26" s="95" t="s">
        <v>74</v>
      </c>
      <c r="C26" s="41">
        <v>2</v>
      </c>
      <c r="D26" s="41">
        <v>4</v>
      </c>
      <c r="E26" s="90">
        <v>1</v>
      </c>
      <c r="F26" s="40">
        <f aca="true" t="shared" si="1" ref="F26:K26">SUM(F19:F25)</f>
        <v>621</v>
      </c>
      <c r="G26" s="41">
        <f t="shared" si="1"/>
        <v>11.5</v>
      </c>
      <c r="H26" s="39">
        <f t="shared" si="1"/>
        <v>17.25</v>
      </c>
      <c r="I26" s="40">
        <f t="shared" si="1"/>
        <v>364</v>
      </c>
      <c r="J26" s="40">
        <f t="shared" si="1"/>
        <v>364</v>
      </c>
      <c r="K26" s="41">
        <f t="shared" si="1"/>
        <v>200</v>
      </c>
      <c r="L26" s="41"/>
      <c r="M26" s="41">
        <f>SUM(M19:M25)</f>
        <v>164</v>
      </c>
      <c r="N26" s="39">
        <f>SUM(N19:N25)</f>
        <v>257</v>
      </c>
      <c r="O26" s="40"/>
      <c r="P26" s="90"/>
      <c r="Q26" s="40" t="s">
        <v>98</v>
      </c>
      <c r="R26" s="39" t="s">
        <v>114</v>
      </c>
      <c r="S26" s="40" t="s">
        <v>80</v>
      </c>
      <c r="T26" s="46"/>
    </row>
    <row r="27" spans="1:20" ht="24.75" customHeight="1">
      <c r="A27" s="121" t="s">
        <v>89</v>
      </c>
      <c r="B27" s="360" t="s">
        <v>146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2"/>
    </row>
    <row r="28" spans="1:20" ht="12.75">
      <c r="A28" s="9">
        <v>17</v>
      </c>
      <c r="B28" s="8" t="s">
        <v>24</v>
      </c>
      <c r="C28" s="9"/>
      <c r="D28" s="9">
        <v>2</v>
      </c>
      <c r="E28" s="68"/>
      <c r="F28" s="37">
        <v>135</v>
      </c>
      <c r="G28" s="9">
        <v>2.5</v>
      </c>
      <c r="H28" s="30">
        <v>3.75</v>
      </c>
      <c r="I28" s="32">
        <v>70</v>
      </c>
      <c r="J28" s="37">
        <v>10</v>
      </c>
      <c r="K28" s="9">
        <v>10</v>
      </c>
      <c r="L28" s="9"/>
      <c r="M28" s="9"/>
      <c r="N28" s="30"/>
      <c r="O28" s="37">
        <v>60</v>
      </c>
      <c r="P28" s="68">
        <v>65</v>
      </c>
      <c r="Q28" s="37"/>
      <c r="R28" s="30" t="s">
        <v>117</v>
      </c>
      <c r="S28" s="37"/>
      <c r="T28" s="30"/>
    </row>
    <row r="29" spans="1:20" ht="12.75">
      <c r="A29" s="9">
        <v>18</v>
      </c>
      <c r="B29" s="8" t="s">
        <v>19</v>
      </c>
      <c r="C29" s="9"/>
      <c r="D29" s="9">
        <v>1</v>
      </c>
      <c r="E29" s="68"/>
      <c r="F29" s="37">
        <v>108</v>
      </c>
      <c r="G29" s="9">
        <v>2</v>
      </c>
      <c r="H29" s="30">
        <v>3</v>
      </c>
      <c r="I29" s="32">
        <v>64</v>
      </c>
      <c r="J29" s="37">
        <v>64</v>
      </c>
      <c r="K29" s="9"/>
      <c r="L29" s="9"/>
      <c r="M29" s="9">
        <v>64</v>
      </c>
      <c r="N29" s="30"/>
      <c r="O29" s="37"/>
      <c r="P29" s="68">
        <v>44</v>
      </c>
      <c r="Q29" s="37" t="s">
        <v>100</v>
      </c>
      <c r="R29" s="30"/>
      <c r="S29" s="37"/>
      <c r="T29" s="30"/>
    </row>
    <row r="30" spans="1:20" ht="12.75">
      <c r="A30" s="9">
        <v>19</v>
      </c>
      <c r="B30" s="8" t="s">
        <v>60</v>
      </c>
      <c r="C30" s="9"/>
      <c r="D30" s="9">
        <v>1</v>
      </c>
      <c r="E30" s="68"/>
      <c r="F30" s="37">
        <v>81</v>
      </c>
      <c r="G30" s="9">
        <v>1.5</v>
      </c>
      <c r="H30" s="30">
        <v>2.25</v>
      </c>
      <c r="I30" s="32">
        <v>48</v>
      </c>
      <c r="J30" s="37">
        <v>8</v>
      </c>
      <c r="K30" s="9">
        <v>8</v>
      </c>
      <c r="L30" s="9"/>
      <c r="M30" s="9"/>
      <c r="N30" s="30"/>
      <c r="O30" s="37">
        <v>40</v>
      </c>
      <c r="P30" s="68">
        <v>33</v>
      </c>
      <c r="Q30" s="37" t="s">
        <v>103</v>
      </c>
      <c r="R30" s="30"/>
      <c r="S30" s="37"/>
      <c r="T30" s="30"/>
    </row>
    <row r="31" spans="1:20" ht="12.75">
      <c r="A31" s="9">
        <v>20</v>
      </c>
      <c r="B31" s="8" t="s">
        <v>40</v>
      </c>
      <c r="C31" s="9"/>
      <c r="D31" s="9"/>
      <c r="E31" s="68">
        <v>1</v>
      </c>
      <c r="F31" s="37">
        <v>54</v>
      </c>
      <c r="G31" s="9">
        <v>1</v>
      </c>
      <c r="H31" s="30">
        <v>1.5</v>
      </c>
      <c r="I31" s="32">
        <v>32</v>
      </c>
      <c r="J31" s="37">
        <v>12</v>
      </c>
      <c r="K31" s="9">
        <v>12</v>
      </c>
      <c r="L31" s="9"/>
      <c r="M31" s="9"/>
      <c r="N31" s="30"/>
      <c r="O31" s="37">
        <v>20</v>
      </c>
      <c r="P31" s="68">
        <v>22</v>
      </c>
      <c r="Q31" s="37" t="s">
        <v>80</v>
      </c>
      <c r="R31" s="30"/>
      <c r="S31" s="37"/>
      <c r="T31" s="30"/>
    </row>
    <row r="32" spans="1:20" ht="12.75">
      <c r="A32" s="9">
        <v>21</v>
      </c>
      <c r="B32" s="60" t="s">
        <v>61</v>
      </c>
      <c r="C32" s="9">
        <v>3</v>
      </c>
      <c r="D32" s="9"/>
      <c r="E32" s="68"/>
      <c r="F32" s="37">
        <v>54</v>
      </c>
      <c r="G32" s="9">
        <v>1</v>
      </c>
      <c r="H32" s="30">
        <v>1.5</v>
      </c>
      <c r="I32" s="32">
        <v>24</v>
      </c>
      <c r="J32" s="37">
        <v>16</v>
      </c>
      <c r="K32" s="9">
        <v>16</v>
      </c>
      <c r="L32" s="9"/>
      <c r="M32" s="9"/>
      <c r="N32" s="30"/>
      <c r="O32" s="37">
        <v>8</v>
      </c>
      <c r="P32" s="68">
        <v>30</v>
      </c>
      <c r="Q32" s="37"/>
      <c r="R32" s="30"/>
      <c r="S32" s="37" t="s">
        <v>95</v>
      </c>
      <c r="T32" s="30"/>
    </row>
    <row r="33" spans="1:20" ht="12.75">
      <c r="A33" s="9">
        <v>22</v>
      </c>
      <c r="B33" s="8" t="s">
        <v>64</v>
      </c>
      <c r="C33" s="9">
        <v>4</v>
      </c>
      <c r="D33" s="9">
        <v>3</v>
      </c>
      <c r="E33" s="68"/>
      <c r="F33" s="37">
        <v>216</v>
      </c>
      <c r="G33" s="9">
        <v>4</v>
      </c>
      <c r="H33" s="30">
        <v>6</v>
      </c>
      <c r="I33" s="32">
        <v>128</v>
      </c>
      <c r="J33" s="37">
        <v>48</v>
      </c>
      <c r="K33" s="9">
        <v>48</v>
      </c>
      <c r="L33" s="9"/>
      <c r="M33" s="9"/>
      <c r="N33" s="30"/>
      <c r="O33" s="37">
        <v>80</v>
      </c>
      <c r="P33" s="68">
        <v>88</v>
      </c>
      <c r="Q33" s="37"/>
      <c r="R33" s="30"/>
      <c r="S33" s="81" t="s">
        <v>104</v>
      </c>
      <c r="T33" s="30" t="s">
        <v>105</v>
      </c>
    </row>
    <row r="34" spans="1:20" ht="12.75">
      <c r="A34" s="9">
        <v>23</v>
      </c>
      <c r="B34" s="8" t="s">
        <v>76</v>
      </c>
      <c r="C34" s="9"/>
      <c r="D34" s="9">
        <v>2.4</v>
      </c>
      <c r="E34" s="68">
        <v>3</v>
      </c>
      <c r="F34" s="37">
        <v>297</v>
      </c>
      <c r="G34" s="9">
        <v>5.5</v>
      </c>
      <c r="H34" s="30">
        <v>8.25</v>
      </c>
      <c r="I34" s="32">
        <v>156</v>
      </c>
      <c r="J34" s="37">
        <v>44</v>
      </c>
      <c r="K34" s="9">
        <v>44</v>
      </c>
      <c r="L34" s="9"/>
      <c r="M34" s="9"/>
      <c r="N34" s="30"/>
      <c r="O34" s="37">
        <v>112</v>
      </c>
      <c r="P34" s="68">
        <v>141</v>
      </c>
      <c r="Q34" s="37"/>
      <c r="R34" s="47" t="s">
        <v>101</v>
      </c>
      <c r="S34" s="37" t="s">
        <v>103</v>
      </c>
      <c r="T34" s="47" t="s">
        <v>103</v>
      </c>
    </row>
    <row r="35" spans="1:20" ht="12.75">
      <c r="A35" s="9">
        <v>24</v>
      </c>
      <c r="B35" s="8" t="s">
        <v>63</v>
      </c>
      <c r="C35" s="9">
        <v>2</v>
      </c>
      <c r="D35" s="9">
        <v>1.4</v>
      </c>
      <c r="E35" s="68">
        <v>3</v>
      </c>
      <c r="F35" s="37">
        <v>378</v>
      </c>
      <c r="G35" s="9">
        <v>7</v>
      </c>
      <c r="H35" s="30">
        <v>10.5</v>
      </c>
      <c r="I35" s="32">
        <v>214</v>
      </c>
      <c r="J35" s="37">
        <v>66</v>
      </c>
      <c r="K35" s="9">
        <v>66</v>
      </c>
      <c r="L35" s="9"/>
      <c r="M35" s="9"/>
      <c r="N35" s="30"/>
      <c r="O35" s="37">
        <v>148</v>
      </c>
      <c r="P35" s="68">
        <v>164</v>
      </c>
      <c r="Q35" s="37" t="s">
        <v>103</v>
      </c>
      <c r="R35" s="47" t="s">
        <v>117</v>
      </c>
      <c r="S35" s="37" t="s">
        <v>103</v>
      </c>
      <c r="T35" s="30" t="s">
        <v>103</v>
      </c>
    </row>
    <row r="36" spans="1:20" ht="12.75">
      <c r="A36" s="9">
        <v>25</v>
      </c>
      <c r="B36" s="8" t="s">
        <v>26</v>
      </c>
      <c r="C36" s="9">
        <v>4</v>
      </c>
      <c r="D36" s="9">
        <v>2.3</v>
      </c>
      <c r="E36" s="68"/>
      <c r="F36" s="37">
        <v>378</v>
      </c>
      <c r="G36" s="9">
        <v>7</v>
      </c>
      <c r="H36" s="30">
        <v>10.5</v>
      </c>
      <c r="I36" s="32">
        <v>216</v>
      </c>
      <c r="J36" s="37">
        <v>88</v>
      </c>
      <c r="K36" s="9">
        <v>88</v>
      </c>
      <c r="L36" s="9"/>
      <c r="M36" s="9"/>
      <c r="N36" s="30"/>
      <c r="O36" s="37">
        <v>128</v>
      </c>
      <c r="P36" s="68">
        <v>162</v>
      </c>
      <c r="Q36" s="37"/>
      <c r="R36" s="47" t="s">
        <v>96</v>
      </c>
      <c r="S36" s="37" t="s">
        <v>102</v>
      </c>
      <c r="T36" s="30" t="s">
        <v>102</v>
      </c>
    </row>
    <row r="37" spans="1:20" ht="12.75">
      <c r="A37" s="9">
        <v>26</v>
      </c>
      <c r="B37" s="8" t="s">
        <v>62</v>
      </c>
      <c r="C37" s="9"/>
      <c r="D37" s="9">
        <v>2.4</v>
      </c>
      <c r="E37" s="68">
        <v>3</v>
      </c>
      <c r="F37" s="37">
        <v>351</v>
      </c>
      <c r="G37" s="9">
        <v>6.5</v>
      </c>
      <c r="H37" s="30">
        <v>9.75</v>
      </c>
      <c r="I37" s="32">
        <v>186</v>
      </c>
      <c r="J37" s="37">
        <v>76</v>
      </c>
      <c r="K37" s="9">
        <v>76</v>
      </c>
      <c r="L37" s="9"/>
      <c r="M37" s="9"/>
      <c r="N37" s="30"/>
      <c r="O37" s="37">
        <v>110</v>
      </c>
      <c r="P37" s="68">
        <v>165</v>
      </c>
      <c r="Q37" s="37"/>
      <c r="R37" s="47" t="s">
        <v>115</v>
      </c>
      <c r="S37" s="37" t="s">
        <v>104</v>
      </c>
      <c r="T37" s="30" t="s">
        <v>106</v>
      </c>
    </row>
    <row r="38" spans="1:20" ht="13.5" customHeight="1">
      <c r="A38" s="9">
        <v>27</v>
      </c>
      <c r="B38" s="59" t="s">
        <v>2</v>
      </c>
      <c r="C38" s="9"/>
      <c r="D38" s="9">
        <v>4</v>
      </c>
      <c r="E38" s="68"/>
      <c r="F38" s="37">
        <v>54</v>
      </c>
      <c r="G38" s="9">
        <v>1</v>
      </c>
      <c r="H38" s="30">
        <v>1.5</v>
      </c>
      <c r="I38" s="32">
        <v>32</v>
      </c>
      <c r="J38" s="37">
        <v>16</v>
      </c>
      <c r="K38" s="9">
        <v>16</v>
      </c>
      <c r="L38" s="9"/>
      <c r="M38" s="9"/>
      <c r="N38" s="30"/>
      <c r="O38" s="37">
        <v>16</v>
      </c>
      <c r="P38" s="68">
        <v>22</v>
      </c>
      <c r="Q38" s="37"/>
      <c r="R38" s="47"/>
      <c r="S38" s="37"/>
      <c r="T38" s="30" t="s">
        <v>80</v>
      </c>
    </row>
    <row r="39" spans="1:20" ht="12.75">
      <c r="A39" s="9">
        <v>28</v>
      </c>
      <c r="B39" s="59" t="s">
        <v>39</v>
      </c>
      <c r="C39" s="9"/>
      <c r="D39" s="9">
        <v>4</v>
      </c>
      <c r="E39" s="68"/>
      <c r="F39" s="37">
        <v>54</v>
      </c>
      <c r="G39" s="9">
        <v>1</v>
      </c>
      <c r="H39" s="30">
        <v>1.5</v>
      </c>
      <c r="I39" s="32">
        <v>32</v>
      </c>
      <c r="J39" s="37"/>
      <c r="K39" s="9"/>
      <c r="L39" s="9"/>
      <c r="M39" s="9"/>
      <c r="N39" s="30"/>
      <c r="O39" s="37">
        <v>32</v>
      </c>
      <c r="P39" s="68">
        <v>22</v>
      </c>
      <c r="Q39" s="37"/>
      <c r="R39" s="30"/>
      <c r="S39" s="37"/>
      <c r="T39" s="30" t="s">
        <v>80</v>
      </c>
    </row>
    <row r="40" spans="1:20" ht="12.75">
      <c r="A40" s="9"/>
      <c r="B40" s="87" t="s">
        <v>91</v>
      </c>
      <c r="C40" s="9"/>
      <c r="D40" s="9"/>
      <c r="E40" s="68"/>
      <c r="F40" s="37"/>
      <c r="G40" s="9"/>
      <c r="H40" s="30"/>
      <c r="I40" s="32"/>
      <c r="J40" s="37"/>
      <c r="K40" s="9"/>
      <c r="L40" s="9"/>
      <c r="M40" s="9"/>
      <c r="N40" s="30"/>
      <c r="O40" s="37"/>
      <c r="P40" s="68"/>
      <c r="Q40" s="37"/>
      <c r="R40" s="30"/>
      <c r="S40" s="37"/>
      <c r="T40" s="30"/>
    </row>
    <row r="41" spans="1:20" ht="12.75">
      <c r="A41" s="9">
        <v>29</v>
      </c>
      <c r="B41" s="56" t="s">
        <v>158</v>
      </c>
      <c r="C41" s="9"/>
      <c r="D41" s="9"/>
      <c r="E41" s="68">
        <v>4</v>
      </c>
      <c r="F41" s="37">
        <v>54</v>
      </c>
      <c r="G41" s="9">
        <v>1</v>
      </c>
      <c r="H41" s="30">
        <v>1.5</v>
      </c>
      <c r="I41" s="32">
        <v>32</v>
      </c>
      <c r="J41" s="37">
        <v>12</v>
      </c>
      <c r="K41" s="9">
        <v>12</v>
      </c>
      <c r="L41" s="9"/>
      <c r="M41" s="9"/>
      <c r="N41" s="30"/>
      <c r="O41" s="37">
        <v>20</v>
      </c>
      <c r="P41" s="68">
        <v>22</v>
      </c>
      <c r="Q41" s="37"/>
      <c r="R41" s="30"/>
      <c r="S41" s="37"/>
      <c r="T41" s="30" t="s">
        <v>80</v>
      </c>
    </row>
    <row r="42" spans="1:20" ht="18" customHeight="1" thickBot="1">
      <c r="A42" s="96">
        <v>30</v>
      </c>
      <c r="B42" s="149" t="s">
        <v>3</v>
      </c>
      <c r="C42" s="97"/>
      <c r="D42" s="97"/>
      <c r="E42" s="88">
        <v>4</v>
      </c>
      <c r="F42" s="45">
        <v>27</v>
      </c>
      <c r="G42" s="49">
        <v>0.5</v>
      </c>
      <c r="H42" s="48">
        <v>0.75</v>
      </c>
      <c r="I42" s="109">
        <v>16</v>
      </c>
      <c r="J42" s="45">
        <v>16</v>
      </c>
      <c r="K42" s="49">
        <v>8</v>
      </c>
      <c r="L42" s="49"/>
      <c r="M42" s="49"/>
      <c r="N42" s="48"/>
      <c r="O42" s="45">
        <v>8</v>
      </c>
      <c r="P42" s="88">
        <v>11</v>
      </c>
      <c r="Q42" s="45"/>
      <c r="R42" s="48"/>
      <c r="S42" s="45"/>
      <c r="T42" s="89" t="s">
        <v>107</v>
      </c>
    </row>
    <row r="43" spans="1:20" ht="13.5" thickBot="1">
      <c r="A43" s="94"/>
      <c r="B43" s="95" t="s">
        <v>73</v>
      </c>
      <c r="C43" s="41">
        <v>4</v>
      </c>
      <c r="D43" s="41">
        <v>14</v>
      </c>
      <c r="E43" s="90">
        <v>6</v>
      </c>
      <c r="F43" s="40">
        <f aca="true" t="shared" si="2" ref="F43:K43">SUM(F28:F42)</f>
        <v>2241</v>
      </c>
      <c r="G43" s="41">
        <f t="shared" si="2"/>
        <v>41.5</v>
      </c>
      <c r="H43" s="39">
        <f t="shared" si="2"/>
        <v>62.25</v>
      </c>
      <c r="I43" s="31">
        <f t="shared" si="2"/>
        <v>1250</v>
      </c>
      <c r="J43" s="40">
        <f t="shared" si="2"/>
        <v>476</v>
      </c>
      <c r="K43" s="41">
        <f t="shared" si="2"/>
        <v>404</v>
      </c>
      <c r="L43" s="41"/>
      <c r="M43" s="41">
        <f>SUM(M28:M42)</f>
        <v>64</v>
      </c>
      <c r="N43" s="39"/>
      <c r="O43" s="40">
        <f>SUM(O28:O42)</f>
        <v>782</v>
      </c>
      <c r="P43" s="90">
        <f>SUM(P28:P42)</f>
        <v>991</v>
      </c>
      <c r="Q43" s="40" t="s">
        <v>98</v>
      </c>
      <c r="R43" s="39" t="s">
        <v>116</v>
      </c>
      <c r="S43" s="40" t="s">
        <v>108</v>
      </c>
      <c r="T43" s="39" t="s">
        <v>109</v>
      </c>
    </row>
    <row r="44" spans="1:20" ht="13.5">
      <c r="A44" s="98"/>
      <c r="B44" s="99" t="s">
        <v>65</v>
      </c>
      <c r="C44" s="100"/>
      <c r="D44" s="100"/>
      <c r="E44" s="101"/>
      <c r="F44" s="102"/>
      <c r="G44" s="103"/>
      <c r="H44" s="104"/>
      <c r="I44" s="105"/>
      <c r="J44" s="102"/>
      <c r="K44" s="103"/>
      <c r="L44" s="103"/>
      <c r="M44" s="103"/>
      <c r="N44" s="104"/>
      <c r="O44" s="358"/>
      <c r="P44" s="359"/>
      <c r="Q44" s="102"/>
      <c r="R44" s="104"/>
      <c r="S44" s="102"/>
      <c r="T44" s="104"/>
    </row>
    <row r="45" spans="1:20" ht="21.75" customHeight="1">
      <c r="A45" s="62"/>
      <c r="B45" s="64" t="s">
        <v>153</v>
      </c>
      <c r="C45" s="63"/>
      <c r="D45" s="63"/>
      <c r="E45" s="70"/>
      <c r="F45" s="51">
        <v>1773</v>
      </c>
      <c r="G45" s="52"/>
      <c r="H45" s="50"/>
      <c r="I45" s="78"/>
      <c r="J45" s="53"/>
      <c r="K45" s="52"/>
      <c r="L45" s="52"/>
      <c r="M45" s="52"/>
      <c r="N45" s="71"/>
      <c r="O45" s="51">
        <v>782</v>
      </c>
      <c r="P45" s="66">
        <v>991</v>
      </c>
      <c r="Q45" s="53"/>
      <c r="R45" s="50"/>
      <c r="S45" s="53"/>
      <c r="T45" s="50"/>
    </row>
    <row r="46" spans="1:20" ht="12.75">
      <c r="A46" s="16"/>
      <c r="B46" s="8" t="s">
        <v>44</v>
      </c>
      <c r="C46" s="9"/>
      <c r="D46" s="9"/>
      <c r="E46" s="67"/>
      <c r="F46" s="37">
        <v>216</v>
      </c>
      <c r="G46" s="9">
        <v>4</v>
      </c>
      <c r="H46" s="30">
        <v>6</v>
      </c>
      <c r="I46" s="43"/>
      <c r="J46" s="26"/>
      <c r="K46" s="10"/>
      <c r="L46" s="10"/>
      <c r="M46" s="10"/>
      <c r="N46" s="54"/>
      <c r="O46" s="26"/>
      <c r="P46" s="67"/>
      <c r="Q46" s="55"/>
      <c r="R46" s="54"/>
      <c r="S46" s="26"/>
      <c r="T46" s="54"/>
    </row>
    <row r="47" spans="1:20" ht="12.75">
      <c r="A47" s="16"/>
      <c r="B47" s="8" t="s">
        <v>7</v>
      </c>
      <c r="C47" s="9"/>
      <c r="D47" s="9"/>
      <c r="E47" s="67"/>
      <c r="F47" s="37">
        <v>216</v>
      </c>
      <c r="G47" s="9">
        <v>4</v>
      </c>
      <c r="H47" s="30">
        <v>6</v>
      </c>
      <c r="I47" s="43"/>
      <c r="J47" s="26"/>
      <c r="K47" s="10"/>
      <c r="L47" s="10"/>
      <c r="M47" s="10"/>
      <c r="N47" s="54"/>
      <c r="O47" s="26"/>
      <c r="P47" s="67"/>
      <c r="Q47" s="55"/>
      <c r="R47" s="54"/>
      <c r="S47" s="26"/>
      <c r="T47" s="54"/>
    </row>
    <row r="48" spans="1:20" ht="23.25" customHeight="1">
      <c r="A48" s="16"/>
      <c r="B48" s="61" t="s">
        <v>77</v>
      </c>
      <c r="C48" s="9"/>
      <c r="D48" s="9"/>
      <c r="E48" s="67"/>
      <c r="F48" s="26">
        <v>2673</v>
      </c>
      <c r="G48" s="10">
        <v>49.5</v>
      </c>
      <c r="H48" s="54">
        <v>74.25</v>
      </c>
      <c r="I48" s="79"/>
      <c r="J48" s="26"/>
      <c r="K48" s="10"/>
      <c r="L48" s="10"/>
      <c r="M48" s="10"/>
      <c r="N48" s="54"/>
      <c r="O48" s="26"/>
      <c r="P48" s="67"/>
      <c r="Q48" s="55"/>
      <c r="R48" s="54"/>
      <c r="S48" s="26"/>
      <c r="T48" s="54"/>
    </row>
    <row r="49" spans="1:20" ht="12.75">
      <c r="A49" s="16"/>
      <c r="B49" s="8" t="s">
        <v>9</v>
      </c>
      <c r="C49" s="9"/>
      <c r="D49" s="9"/>
      <c r="E49" s="68"/>
      <c r="F49" s="37">
        <v>216</v>
      </c>
      <c r="G49" s="9">
        <v>4</v>
      </c>
      <c r="H49" s="30">
        <v>6</v>
      </c>
      <c r="I49" s="43"/>
      <c r="J49" s="26"/>
      <c r="K49" s="10"/>
      <c r="L49" s="10"/>
      <c r="M49" s="10"/>
      <c r="N49" s="54"/>
      <c r="O49" s="26"/>
      <c r="P49" s="67"/>
      <c r="Q49" s="55"/>
      <c r="R49" s="54"/>
      <c r="S49" s="26"/>
      <c r="T49" s="54"/>
    </row>
    <row r="50" spans="1:20" ht="13.5" thickBot="1">
      <c r="A50" s="16"/>
      <c r="B50" s="65" t="s">
        <v>78</v>
      </c>
      <c r="C50" s="9"/>
      <c r="D50" s="9"/>
      <c r="E50" s="68"/>
      <c r="F50" s="26">
        <v>4320</v>
      </c>
      <c r="G50" s="10">
        <v>80</v>
      </c>
      <c r="H50" s="54">
        <v>120</v>
      </c>
      <c r="I50" s="79"/>
      <c r="J50" s="26"/>
      <c r="K50" s="10"/>
      <c r="L50" s="10"/>
      <c r="M50" s="10"/>
      <c r="N50" s="54"/>
      <c r="O50" s="26"/>
      <c r="P50" s="67"/>
      <c r="Q50" s="55"/>
      <c r="R50" s="54"/>
      <c r="S50" s="26"/>
      <c r="T50" s="54"/>
    </row>
    <row r="51" spans="1:20" ht="13.5" thickBot="1">
      <c r="A51" s="72"/>
      <c r="B51" s="73" t="s">
        <v>82</v>
      </c>
      <c r="C51" s="74"/>
      <c r="D51" s="74"/>
      <c r="E51" s="75"/>
      <c r="F51" s="76"/>
      <c r="G51" s="74"/>
      <c r="H51" s="77"/>
      <c r="I51" s="80"/>
      <c r="J51" s="76"/>
      <c r="K51" s="74"/>
      <c r="L51" s="74"/>
      <c r="M51" s="74"/>
      <c r="N51" s="77"/>
      <c r="O51" s="76"/>
      <c r="P51" s="75"/>
      <c r="Q51" s="76" t="s">
        <v>151</v>
      </c>
      <c r="R51" s="77" t="s">
        <v>152</v>
      </c>
      <c r="S51" s="76" t="s">
        <v>80</v>
      </c>
      <c r="T51" s="77">
        <v>30</v>
      </c>
    </row>
  </sheetData>
  <sheetProtection/>
  <mergeCells count="20">
    <mergeCell ref="F3:P3"/>
    <mergeCell ref="A1:T1"/>
    <mergeCell ref="K4:M4"/>
    <mergeCell ref="G4:H4"/>
    <mergeCell ref="Q4:R4"/>
    <mergeCell ref="S4:T4"/>
    <mergeCell ref="J4:J5"/>
    <mergeCell ref="N4:N5"/>
    <mergeCell ref="C3:E4"/>
    <mergeCell ref="A3:A5"/>
    <mergeCell ref="A2:T2"/>
    <mergeCell ref="O44:P44"/>
    <mergeCell ref="B7:T7"/>
    <mergeCell ref="A18:T18"/>
    <mergeCell ref="B27:T27"/>
    <mergeCell ref="B3:B5"/>
    <mergeCell ref="Q3:T3"/>
    <mergeCell ref="F4:F5"/>
    <mergeCell ref="O4:P4"/>
    <mergeCell ref="I4:I5"/>
  </mergeCells>
  <printOptions/>
  <pageMargins left="0.4724409448818898" right="0.2362204724409449" top="0.4724409448818898" bottom="0.35433070866141736" header="0.4724409448818898" footer="0.31496062992125984"/>
  <pageSetup fitToHeight="0" fitToWidth="1" horizontalDpi="600" verticalDpi="600" orientation="landscape" paperSize="9" scale="83" r:id="rId1"/>
  <rowBreaks count="1" manualBreakCount="1">
    <brk id="2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6.125" style="0" customWidth="1"/>
    <col min="2" max="2" width="35.375" style="0" customWidth="1"/>
    <col min="3" max="3" width="10.875" style="0" customWidth="1"/>
    <col min="5" max="5" width="10.125" style="0" customWidth="1"/>
    <col min="6" max="6" width="4.25390625" style="0" customWidth="1"/>
    <col min="7" max="7" width="48.25390625" style="0" customWidth="1"/>
    <col min="8" max="8" width="5.25390625" style="0" customWidth="1"/>
    <col min="9" max="9" width="53.125" style="0" customWidth="1"/>
  </cols>
  <sheetData>
    <row r="1" spans="1:6" ht="28.5" customHeight="1">
      <c r="A1" s="110"/>
      <c r="B1" s="110"/>
      <c r="C1" s="110"/>
      <c r="D1" s="110"/>
      <c r="E1" s="110"/>
      <c r="F1" s="110"/>
    </row>
    <row r="2" spans="1:9" ht="25.5" customHeight="1">
      <c r="A2" s="408" t="s">
        <v>42</v>
      </c>
      <c r="B2" s="408" t="s">
        <v>90</v>
      </c>
      <c r="C2" s="408" t="s">
        <v>27</v>
      </c>
      <c r="D2" s="410" t="s">
        <v>69</v>
      </c>
      <c r="E2" s="411"/>
      <c r="F2" s="133"/>
      <c r="G2" s="412" t="s">
        <v>84</v>
      </c>
      <c r="H2" s="412"/>
      <c r="I2" s="413"/>
    </row>
    <row r="3" spans="1:9" ht="22.5" customHeight="1">
      <c r="A3" s="408"/>
      <c r="B3" s="408"/>
      <c r="C3" s="408"/>
      <c r="D3" s="111" t="s">
        <v>70</v>
      </c>
      <c r="E3" s="131" t="s">
        <v>71</v>
      </c>
      <c r="F3" s="134" t="s">
        <v>118</v>
      </c>
      <c r="G3" s="134" t="s">
        <v>119</v>
      </c>
      <c r="H3" s="134" t="s">
        <v>118</v>
      </c>
      <c r="I3" s="134" t="s">
        <v>120</v>
      </c>
    </row>
    <row r="4" spans="1:9" ht="19.5">
      <c r="A4" s="150" t="s">
        <v>28</v>
      </c>
      <c r="B4" s="113" t="s">
        <v>48</v>
      </c>
      <c r="C4" s="151" t="s">
        <v>157</v>
      </c>
      <c r="D4" s="152">
        <v>33</v>
      </c>
      <c r="E4" s="153">
        <v>1773</v>
      </c>
      <c r="F4" s="135">
        <v>1</v>
      </c>
      <c r="G4" s="136" t="s">
        <v>31</v>
      </c>
      <c r="H4" s="137">
        <v>1</v>
      </c>
      <c r="I4" s="138" t="s">
        <v>41</v>
      </c>
    </row>
    <row r="5" spans="1:9" ht="19.5" customHeight="1">
      <c r="A5" s="150" t="s">
        <v>29</v>
      </c>
      <c r="B5" s="154" t="s">
        <v>154</v>
      </c>
      <c r="C5" s="114"/>
      <c r="D5" s="152">
        <v>4</v>
      </c>
      <c r="E5" s="153">
        <v>216</v>
      </c>
      <c r="F5" s="135">
        <v>2</v>
      </c>
      <c r="G5" s="136" t="s">
        <v>32</v>
      </c>
      <c r="H5" s="137">
        <v>2</v>
      </c>
      <c r="I5" s="139" t="s">
        <v>156</v>
      </c>
    </row>
    <row r="6" spans="1:9" ht="15" customHeight="1">
      <c r="A6" s="155" t="s">
        <v>50</v>
      </c>
      <c r="B6" s="115" t="s">
        <v>4</v>
      </c>
      <c r="C6" s="112">
        <v>2</v>
      </c>
      <c r="D6" s="112">
        <v>1</v>
      </c>
      <c r="E6" s="132">
        <v>54</v>
      </c>
      <c r="F6" s="140">
        <v>3</v>
      </c>
      <c r="G6" s="141" t="s">
        <v>33</v>
      </c>
      <c r="H6" s="137">
        <v>3</v>
      </c>
      <c r="I6" s="138" t="s">
        <v>121</v>
      </c>
    </row>
    <row r="7" spans="1:9" ht="14.25" customHeight="1">
      <c r="A7" s="155" t="s">
        <v>51</v>
      </c>
      <c r="B7" s="115" t="s">
        <v>5</v>
      </c>
      <c r="C7" s="112">
        <v>2</v>
      </c>
      <c r="D7" s="112">
        <v>1</v>
      </c>
      <c r="E7" s="132">
        <v>54</v>
      </c>
      <c r="F7" s="140">
        <v>4</v>
      </c>
      <c r="G7" s="141" t="s">
        <v>30</v>
      </c>
      <c r="H7" s="137">
        <v>4</v>
      </c>
      <c r="I7" s="142" t="s">
        <v>123</v>
      </c>
    </row>
    <row r="8" spans="1:9" ht="14.25" customHeight="1">
      <c r="A8" s="155" t="s">
        <v>52</v>
      </c>
      <c r="B8" s="115" t="s">
        <v>6</v>
      </c>
      <c r="C8" s="112">
        <v>4</v>
      </c>
      <c r="D8" s="112">
        <v>2</v>
      </c>
      <c r="E8" s="132">
        <v>108</v>
      </c>
      <c r="F8" s="135">
        <v>5</v>
      </c>
      <c r="G8" s="141" t="s">
        <v>35</v>
      </c>
      <c r="H8" s="137">
        <v>5</v>
      </c>
      <c r="I8" s="142" t="s">
        <v>125</v>
      </c>
    </row>
    <row r="9" spans="1:9" ht="18.75" customHeight="1">
      <c r="A9" s="156" t="s">
        <v>34</v>
      </c>
      <c r="B9" s="116" t="s">
        <v>7</v>
      </c>
      <c r="C9" s="112">
        <v>4</v>
      </c>
      <c r="D9" s="165">
        <v>4</v>
      </c>
      <c r="E9" s="166">
        <v>216</v>
      </c>
      <c r="F9" s="140">
        <v>6</v>
      </c>
      <c r="G9" s="141" t="s">
        <v>36</v>
      </c>
      <c r="H9" s="137">
        <v>6</v>
      </c>
      <c r="I9" s="142" t="s">
        <v>127</v>
      </c>
    </row>
    <row r="10" spans="1:9" ht="19.5">
      <c r="A10" s="160"/>
      <c r="B10" s="161" t="s">
        <v>83</v>
      </c>
      <c r="C10" s="162"/>
      <c r="D10" s="163">
        <v>41</v>
      </c>
      <c r="E10" s="164">
        <v>2205</v>
      </c>
      <c r="F10" s="140">
        <v>7</v>
      </c>
      <c r="G10" s="141" t="s">
        <v>122</v>
      </c>
      <c r="H10" s="137">
        <v>7</v>
      </c>
      <c r="I10" s="142" t="s">
        <v>128</v>
      </c>
    </row>
    <row r="11" spans="1:9" ht="15.75">
      <c r="A11" s="407"/>
      <c r="B11" s="407"/>
      <c r="C11" s="407"/>
      <c r="D11" s="407"/>
      <c r="E11" s="2"/>
      <c r="F11" s="140">
        <v>8</v>
      </c>
      <c r="G11" s="141" t="s">
        <v>124</v>
      </c>
      <c r="H11" s="137">
        <v>8</v>
      </c>
      <c r="I11" s="139" t="s">
        <v>31</v>
      </c>
    </row>
    <row r="12" spans="1:9" ht="15.75">
      <c r="A12" s="2"/>
      <c r="B12" s="2"/>
      <c r="C12" s="2"/>
      <c r="D12" s="2"/>
      <c r="E12" s="2"/>
      <c r="F12" s="140">
        <v>9</v>
      </c>
      <c r="G12" s="141" t="s">
        <v>39</v>
      </c>
      <c r="H12" s="137">
        <v>9</v>
      </c>
      <c r="I12" s="136" t="s">
        <v>32</v>
      </c>
    </row>
    <row r="13" spans="1:9" ht="15.75">
      <c r="A13" s="409"/>
      <c r="B13" s="409"/>
      <c r="C13" s="409"/>
      <c r="D13" s="409"/>
      <c r="E13" s="18"/>
      <c r="F13" s="140">
        <v>10</v>
      </c>
      <c r="G13" s="136" t="s">
        <v>126</v>
      </c>
      <c r="H13" s="137">
        <v>10</v>
      </c>
      <c r="I13" s="142" t="s">
        <v>37</v>
      </c>
    </row>
    <row r="14" spans="1:9" ht="15.75">
      <c r="A14" s="21"/>
      <c r="B14" s="21"/>
      <c r="C14" s="21"/>
      <c r="D14" s="21"/>
      <c r="E14" s="21"/>
      <c r="F14" s="136"/>
      <c r="G14" s="136"/>
      <c r="H14" s="137">
        <v>11</v>
      </c>
      <c r="I14" s="143" t="s">
        <v>129</v>
      </c>
    </row>
    <row r="15" spans="1:9" ht="12.75" customHeight="1">
      <c r="A15" s="18"/>
      <c r="B15" s="409"/>
      <c r="C15" s="409"/>
      <c r="D15" s="409"/>
      <c r="E15" s="18"/>
      <c r="F15" s="139"/>
      <c r="G15" s="139"/>
      <c r="H15" s="137">
        <v>12</v>
      </c>
      <c r="I15" s="142" t="s">
        <v>130</v>
      </c>
    </row>
    <row r="16" spans="1:9" ht="15.75">
      <c r="A16" s="5"/>
      <c r="B16" s="403"/>
      <c r="C16" s="403"/>
      <c r="D16" s="5"/>
      <c r="E16" s="5"/>
      <c r="F16" s="139"/>
      <c r="G16" s="139"/>
      <c r="H16" s="137">
        <v>13</v>
      </c>
      <c r="I16" s="144" t="s">
        <v>131</v>
      </c>
    </row>
    <row r="17" spans="1:9" ht="15.75">
      <c r="A17" s="406" t="s">
        <v>138</v>
      </c>
      <c r="B17" s="406"/>
      <c r="C17" s="406"/>
      <c r="D17" s="406"/>
      <c r="E17" s="5"/>
      <c r="F17" s="139"/>
      <c r="G17" s="139"/>
      <c r="H17" s="137">
        <v>14</v>
      </c>
      <c r="I17" s="142" t="s">
        <v>38</v>
      </c>
    </row>
    <row r="18" spans="1:9" ht="15" customHeight="1">
      <c r="A18" s="406" t="s">
        <v>155</v>
      </c>
      <c r="B18" s="406"/>
      <c r="C18" s="406"/>
      <c r="D18" s="406"/>
      <c r="E18" s="415"/>
      <c r="F18" s="139"/>
      <c r="G18" s="139"/>
      <c r="H18" s="137">
        <v>15</v>
      </c>
      <c r="I18" s="142" t="s">
        <v>132</v>
      </c>
    </row>
    <row r="19" spans="1:9" ht="15.75">
      <c r="A19" s="405" t="s">
        <v>79</v>
      </c>
      <c r="B19" s="405"/>
      <c r="C19" s="405"/>
      <c r="D19" s="157"/>
      <c r="E19" s="5"/>
      <c r="F19" s="139"/>
      <c r="G19" s="139"/>
      <c r="H19" s="137">
        <v>16</v>
      </c>
      <c r="I19" s="138" t="s">
        <v>81</v>
      </c>
    </row>
    <row r="20" spans="5:9" ht="12.75" customHeight="1">
      <c r="E20" s="19"/>
      <c r="F20" s="139"/>
      <c r="G20" s="139"/>
      <c r="H20" s="137">
        <v>17</v>
      </c>
      <c r="I20" s="142" t="s">
        <v>133</v>
      </c>
    </row>
    <row r="21" spans="5:8" ht="15.75">
      <c r="E21" s="20"/>
      <c r="F21" s="117"/>
      <c r="G21" s="118"/>
      <c r="H21" s="122"/>
    </row>
    <row r="22" spans="4:8" ht="15.75">
      <c r="D22" s="5"/>
      <c r="E22" s="4"/>
      <c r="F22" s="5"/>
      <c r="G22" s="118"/>
      <c r="H22" s="122"/>
    </row>
    <row r="23" spans="1:7" ht="12.75" customHeight="1">
      <c r="A23" s="416"/>
      <c r="B23" s="416"/>
      <c r="C23" s="416"/>
      <c r="D23" s="416"/>
      <c r="E23" s="416"/>
      <c r="F23" s="5"/>
      <c r="G23" s="4"/>
    </row>
    <row r="24" spans="1:7" ht="17.25" customHeight="1">
      <c r="A24" s="416"/>
      <c r="B24" s="416"/>
      <c r="C24" s="416"/>
      <c r="D24" s="416"/>
      <c r="E24" s="416"/>
      <c r="F24" s="5"/>
      <c r="G24" s="4"/>
    </row>
    <row r="25" spans="1:7" ht="12.75" customHeight="1">
      <c r="A25" s="417"/>
      <c r="B25" s="417"/>
      <c r="C25" s="417"/>
      <c r="D25" s="417"/>
      <c r="E25" s="417"/>
      <c r="F25" s="5"/>
      <c r="G25" s="4"/>
    </row>
    <row r="26" spans="1:7" ht="10.5" customHeight="1">
      <c r="A26" s="417"/>
      <c r="B26" s="417"/>
      <c r="C26" s="417"/>
      <c r="D26" s="417"/>
      <c r="E26" s="417"/>
      <c r="F26" s="5"/>
      <c r="G26" s="4"/>
    </row>
    <row r="27" spans="1:7" ht="12.75">
      <c r="A27" s="2"/>
      <c r="B27" s="404"/>
      <c r="C27" s="404"/>
      <c r="D27" s="2"/>
      <c r="E27" s="2"/>
      <c r="F27" s="5"/>
      <c r="G27" s="4"/>
    </row>
    <row r="28" spans="1:9" ht="12.75">
      <c r="A28" s="419" t="s">
        <v>0</v>
      </c>
      <c r="B28" s="419"/>
      <c r="C28" s="419"/>
      <c r="D28" s="419"/>
      <c r="E28" s="419"/>
      <c r="F28" s="419"/>
      <c r="G28" s="419"/>
      <c r="H28" s="419"/>
      <c r="I28" s="419"/>
    </row>
    <row r="29" spans="1:9" ht="6.75" customHeight="1">
      <c r="A29" s="419"/>
      <c r="B29" s="419"/>
      <c r="C29" s="419"/>
      <c r="D29" s="419"/>
      <c r="E29" s="419"/>
      <c r="F29" s="419"/>
      <c r="G29" s="419"/>
      <c r="H29" s="419"/>
      <c r="I29" s="419"/>
    </row>
    <row r="30" spans="1:7" ht="12.75">
      <c r="A30" s="3"/>
      <c r="D30" s="3"/>
      <c r="E30" s="3"/>
      <c r="F30" s="17"/>
      <c r="G30" s="20"/>
    </row>
    <row r="31" spans="1:5" ht="12.75">
      <c r="A31" s="3"/>
      <c r="B31" s="3"/>
      <c r="C31" s="3"/>
      <c r="D31" s="3"/>
      <c r="E31" s="3"/>
    </row>
    <row r="32" spans="1:9" ht="15.75">
      <c r="A32" s="414"/>
      <c r="B32" s="414"/>
      <c r="C32" s="414"/>
      <c r="D32" s="414"/>
      <c r="E32" s="414"/>
      <c r="F32" s="414"/>
      <c r="G32" s="414"/>
      <c r="H32" s="414"/>
      <c r="I32" s="414"/>
    </row>
    <row r="33" spans="1:9" ht="12.75">
      <c r="A33" s="402"/>
      <c r="B33" s="402"/>
      <c r="C33" s="402"/>
      <c r="D33" s="402"/>
      <c r="E33" s="402"/>
      <c r="F33" s="402"/>
      <c r="G33" s="402"/>
      <c r="H33" s="402"/>
      <c r="I33" s="402"/>
    </row>
    <row r="34" spans="1:9" ht="12.75">
      <c r="A34" s="402"/>
      <c r="B34" s="402"/>
      <c r="C34" s="402"/>
      <c r="D34" s="402"/>
      <c r="E34" s="402"/>
      <c r="F34" s="402"/>
      <c r="G34" s="402"/>
      <c r="H34" s="402"/>
      <c r="I34" s="402"/>
    </row>
    <row r="35" spans="1:9" ht="14.25" customHeight="1">
      <c r="A35" s="418"/>
      <c r="B35" s="418"/>
      <c r="C35" s="418"/>
      <c r="D35" s="418"/>
      <c r="E35" s="418"/>
      <c r="F35" s="418"/>
      <c r="G35" s="418"/>
      <c r="H35" s="418"/>
      <c r="I35" s="418"/>
    </row>
    <row r="36" spans="1:9" ht="13.5" customHeight="1">
      <c r="A36" s="402"/>
      <c r="B36" s="402"/>
      <c r="C36" s="402"/>
      <c r="D36" s="402"/>
      <c r="E36" s="402"/>
      <c r="F36" s="402"/>
      <c r="G36" s="402"/>
      <c r="H36" s="402"/>
      <c r="I36" s="402"/>
    </row>
    <row r="37" spans="1:9" ht="12" customHeight="1">
      <c r="A37" s="399"/>
      <c r="B37" s="399"/>
      <c r="C37" s="399"/>
      <c r="D37" s="399"/>
      <c r="E37" s="399"/>
      <c r="F37" s="399"/>
      <c r="G37" s="399"/>
      <c r="H37" s="399"/>
      <c r="I37" s="399"/>
    </row>
    <row r="38" spans="1:9" ht="11.25" customHeight="1">
      <c r="A38" s="399"/>
      <c r="B38" s="399"/>
      <c r="C38" s="399"/>
      <c r="D38" s="399"/>
      <c r="E38" s="399"/>
      <c r="F38" s="399"/>
      <c r="G38" s="399"/>
      <c r="H38" s="399"/>
      <c r="I38" s="399"/>
    </row>
    <row r="39" spans="1:9" ht="18" customHeight="1">
      <c r="A39" s="399"/>
      <c r="B39" s="399"/>
      <c r="C39" s="399"/>
      <c r="D39" s="399"/>
      <c r="E39" s="399"/>
      <c r="F39" s="399"/>
      <c r="G39" s="399"/>
      <c r="H39" s="399"/>
      <c r="I39" s="399"/>
    </row>
    <row r="40" spans="1:7" ht="16.5" customHeight="1">
      <c r="A40" s="401"/>
      <c r="B40" s="401"/>
      <c r="C40" s="401"/>
      <c r="D40" s="401"/>
      <c r="E40" s="401"/>
      <c r="F40" s="401"/>
      <c r="G40" s="401"/>
    </row>
    <row r="41" spans="1:7" ht="12.75">
      <c r="A41" s="158"/>
      <c r="B41" s="158"/>
      <c r="C41" s="158"/>
      <c r="D41" s="158"/>
      <c r="E41" s="158"/>
      <c r="F41" s="158"/>
      <c r="G41" s="158"/>
    </row>
    <row r="42" spans="1:7" ht="14.25" customHeight="1">
      <c r="A42" s="399"/>
      <c r="B42" s="399"/>
      <c r="C42" s="399"/>
      <c r="D42" s="399"/>
      <c r="E42" s="399"/>
      <c r="F42" s="399"/>
      <c r="G42" s="399"/>
    </row>
    <row r="43" spans="1:7" ht="12.75">
      <c r="A43" s="399"/>
      <c r="B43" s="399"/>
      <c r="C43" s="399"/>
      <c r="D43" s="399"/>
      <c r="E43" s="399"/>
      <c r="F43" s="399"/>
      <c r="G43" s="399"/>
    </row>
    <row r="44" spans="1:7" ht="16.5" customHeight="1">
      <c r="A44" s="401"/>
      <c r="B44" s="401"/>
      <c r="C44" s="401"/>
      <c r="D44" s="401"/>
      <c r="E44" s="401"/>
      <c r="F44" s="401"/>
      <c r="G44" s="401"/>
    </row>
    <row r="45" spans="1:7" ht="12.75">
      <c r="A45" s="399"/>
      <c r="B45" s="399"/>
      <c r="C45" s="399"/>
      <c r="D45" s="399"/>
      <c r="E45" s="399"/>
      <c r="F45" s="399"/>
      <c r="G45" s="399"/>
    </row>
    <row r="46" spans="1:7" ht="12.75">
      <c r="A46" s="399"/>
      <c r="B46" s="399"/>
      <c r="C46" s="399"/>
      <c r="D46" s="399"/>
      <c r="E46" s="399"/>
      <c r="F46" s="399"/>
      <c r="G46" s="399"/>
    </row>
    <row r="47" spans="1:7" ht="12.75">
      <c r="A47" s="399"/>
      <c r="B47" s="399"/>
      <c r="C47" s="399"/>
      <c r="D47" s="399"/>
      <c r="E47" s="399"/>
      <c r="F47" s="399"/>
      <c r="G47" s="399"/>
    </row>
    <row r="48" spans="1:7" ht="16.5" customHeight="1">
      <c r="A48" s="397"/>
      <c r="B48" s="397"/>
      <c r="C48" s="397"/>
      <c r="D48" s="397"/>
      <c r="E48" s="397"/>
      <c r="F48" s="397"/>
      <c r="G48" s="397"/>
    </row>
    <row r="49" spans="1:7" ht="12.75">
      <c r="A49" s="397"/>
      <c r="B49" s="397"/>
      <c r="C49" s="397"/>
      <c r="D49" s="397"/>
      <c r="E49" s="397"/>
      <c r="F49" s="397"/>
      <c r="G49" s="397"/>
    </row>
    <row r="50" spans="1:7" ht="12.75">
      <c r="A50" s="397"/>
      <c r="B50" s="397"/>
      <c r="C50" s="397"/>
      <c r="D50" s="397"/>
      <c r="E50" s="397"/>
      <c r="F50" s="397"/>
      <c r="G50" s="397"/>
    </row>
    <row r="51" spans="1:7" ht="11.25" customHeight="1">
      <c r="A51" s="397"/>
      <c r="B51" s="397"/>
      <c r="C51" s="397"/>
      <c r="D51" s="397"/>
      <c r="E51" s="397"/>
      <c r="F51" s="397"/>
      <c r="G51" s="397"/>
    </row>
    <row r="52" spans="1:7" ht="11.25" customHeight="1">
      <c r="A52" s="397"/>
      <c r="B52" s="397"/>
      <c r="C52" s="397"/>
      <c r="D52" s="397"/>
      <c r="E52" s="397"/>
      <c r="F52" s="397"/>
      <c r="G52" s="397"/>
    </row>
    <row r="53" spans="1:7" ht="12.75">
      <c r="A53" s="397"/>
      <c r="B53" s="397"/>
      <c r="C53" s="397"/>
      <c r="D53" s="397"/>
      <c r="E53" s="397"/>
      <c r="F53" s="397"/>
      <c r="G53" s="397"/>
    </row>
    <row r="54" spans="1:7" ht="12.75">
      <c r="A54" s="397"/>
      <c r="B54" s="397"/>
      <c r="C54" s="397"/>
      <c r="D54" s="397"/>
      <c r="E54" s="397"/>
      <c r="F54" s="397"/>
      <c r="G54" s="397"/>
    </row>
    <row r="55" spans="1:7" ht="12.75">
      <c r="A55" s="159"/>
      <c r="B55" s="159"/>
      <c r="C55" s="159"/>
      <c r="D55" s="159"/>
      <c r="E55" s="159"/>
      <c r="F55" s="159"/>
      <c r="G55" s="159"/>
    </row>
    <row r="56" spans="1:7" ht="12.75">
      <c r="A56" s="159"/>
      <c r="B56" s="159"/>
      <c r="C56" s="159"/>
      <c r="D56" s="159"/>
      <c r="E56" s="159"/>
      <c r="F56" s="159"/>
      <c r="G56" s="159"/>
    </row>
    <row r="57" spans="1:7" ht="12.75">
      <c r="A57" s="159"/>
      <c r="B57" s="159"/>
      <c r="C57" s="159"/>
      <c r="D57" s="159"/>
      <c r="E57" s="159"/>
      <c r="F57" s="159"/>
      <c r="G57" s="159"/>
    </row>
    <row r="58" spans="1:7" ht="12.75">
      <c r="A58" s="159"/>
      <c r="B58" s="159"/>
      <c r="C58" s="159"/>
      <c r="D58" s="159"/>
      <c r="E58" s="159"/>
      <c r="F58" s="159"/>
      <c r="G58" s="159"/>
    </row>
    <row r="59" spans="1:7" ht="12.75">
      <c r="A59" s="159"/>
      <c r="B59" s="159"/>
      <c r="C59" s="159"/>
      <c r="D59" s="159"/>
      <c r="E59" s="159"/>
      <c r="F59" s="159"/>
      <c r="G59" s="159"/>
    </row>
    <row r="60" spans="1:7" ht="12.75">
      <c r="A60" s="159"/>
      <c r="B60" s="159"/>
      <c r="C60" s="159"/>
      <c r="D60" s="159"/>
      <c r="E60" s="159"/>
      <c r="F60" s="159"/>
      <c r="G60" s="159"/>
    </row>
    <row r="61" spans="1:7" ht="12.75">
      <c r="A61" s="159"/>
      <c r="B61" s="159"/>
      <c r="C61" s="159"/>
      <c r="D61" s="159"/>
      <c r="E61" s="159"/>
      <c r="F61" s="159"/>
      <c r="G61" s="159"/>
    </row>
    <row r="62" spans="1:7" ht="12.75">
      <c r="A62" s="159"/>
      <c r="B62" s="159"/>
      <c r="C62" s="159"/>
      <c r="D62" s="159"/>
      <c r="E62" s="159"/>
      <c r="F62" s="159"/>
      <c r="G62" s="159"/>
    </row>
    <row r="63" spans="1:7" ht="12.75">
      <c r="A63" s="159"/>
      <c r="B63" s="159"/>
      <c r="C63" s="159"/>
      <c r="D63" s="159"/>
      <c r="E63" s="159"/>
      <c r="F63" s="159"/>
      <c r="G63" s="159"/>
    </row>
    <row r="64" spans="1:7" ht="12.75">
      <c r="A64" s="159"/>
      <c r="B64" s="159"/>
      <c r="C64" s="159"/>
      <c r="D64" s="159"/>
      <c r="E64" s="159"/>
      <c r="F64" s="159"/>
      <c r="G64" s="159"/>
    </row>
    <row r="65" spans="1:7" ht="12.75">
      <c r="A65" s="159"/>
      <c r="B65" s="159"/>
      <c r="C65" s="159"/>
      <c r="D65" s="159"/>
      <c r="E65" s="159"/>
      <c r="F65" s="159"/>
      <c r="G65" s="159"/>
    </row>
    <row r="66" spans="1:7" ht="12.75">
      <c r="A66" s="159"/>
      <c r="B66" s="159"/>
      <c r="C66" s="159"/>
      <c r="D66" s="159"/>
      <c r="E66" s="159"/>
      <c r="F66" s="159"/>
      <c r="G66" s="159"/>
    </row>
    <row r="67" spans="1:7" ht="12.75">
      <c r="A67" s="159"/>
      <c r="B67" s="159"/>
      <c r="C67" s="159"/>
      <c r="D67" s="159"/>
      <c r="E67" s="159"/>
      <c r="F67" s="159"/>
      <c r="G67" s="159"/>
    </row>
    <row r="68" spans="1:7" ht="12.75">
      <c r="A68" s="159"/>
      <c r="B68" s="159"/>
      <c r="C68" s="159"/>
      <c r="D68" s="159"/>
      <c r="E68" s="159"/>
      <c r="F68" s="159"/>
      <c r="G68" s="159"/>
    </row>
    <row r="69" spans="1:7" ht="12.75">
      <c r="A69" s="159"/>
      <c r="B69" s="159"/>
      <c r="C69" s="159"/>
      <c r="D69" s="159"/>
      <c r="E69" s="159"/>
      <c r="F69" s="159"/>
      <c r="G69" s="159"/>
    </row>
    <row r="70" spans="1:7" ht="12.75">
      <c r="A70" s="159"/>
      <c r="B70" s="159"/>
      <c r="C70" s="159"/>
      <c r="D70" s="159"/>
      <c r="E70" s="159"/>
      <c r="F70" s="159"/>
      <c r="G70" s="159"/>
    </row>
    <row r="71" spans="1:7" ht="12.75">
      <c r="A71" s="397"/>
      <c r="B71" s="397"/>
      <c r="C71" s="397"/>
      <c r="D71" s="397"/>
      <c r="E71" s="397"/>
      <c r="F71" s="397"/>
      <c r="G71" s="397"/>
    </row>
    <row r="72" spans="1:7" ht="12.75">
      <c r="A72" s="397"/>
      <c r="B72" s="397"/>
      <c r="C72" s="397"/>
      <c r="D72" s="397"/>
      <c r="E72" s="397"/>
      <c r="F72" s="397"/>
      <c r="G72" s="397"/>
    </row>
    <row r="73" spans="1:7" ht="12.75">
      <c r="A73" s="397"/>
      <c r="B73" s="397"/>
      <c r="C73" s="397"/>
      <c r="D73" s="397"/>
      <c r="E73" s="397"/>
      <c r="F73" s="397"/>
      <c r="G73" s="397"/>
    </row>
    <row r="74" spans="1:7" ht="12.75">
      <c r="A74" s="399"/>
      <c r="B74" s="399"/>
      <c r="C74" s="399"/>
      <c r="D74" s="399"/>
      <c r="E74" s="399"/>
      <c r="F74" s="399"/>
      <c r="G74" s="399"/>
    </row>
    <row r="75" spans="1:8" ht="17.25" customHeight="1">
      <c r="A75" s="401"/>
      <c r="B75" s="401"/>
      <c r="C75" s="401"/>
      <c r="D75" s="401"/>
      <c r="E75" s="401"/>
      <c r="F75" s="401"/>
      <c r="G75" s="401"/>
      <c r="H75" s="1"/>
    </row>
    <row r="76" spans="1:8" ht="12.75">
      <c r="A76" s="393"/>
      <c r="B76" s="393"/>
      <c r="C76" s="393"/>
      <c r="D76" s="393"/>
      <c r="E76" s="393"/>
      <c r="F76" s="393"/>
      <c r="G76" s="393"/>
      <c r="H76" s="1"/>
    </row>
    <row r="77" spans="1:8" ht="12.75">
      <c r="A77" s="393"/>
      <c r="B77" s="393"/>
      <c r="C77" s="393"/>
      <c r="D77" s="393"/>
      <c r="E77" s="393"/>
      <c r="F77" s="393"/>
      <c r="G77" s="393"/>
      <c r="H77" s="1"/>
    </row>
    <row r="78" spans="1:8" ht="12.75">
      <c r="A78" s="394"/>
      <c r="B78" s="394"/>
      <c r="C78" s="394"/>
      <c r="D78" s="394"/>
      <c r="E78" s="394"/>
      <c r="F78" s="394"/>
      <c r="G78" s="394"/>
      <c r="H78" s="1"/>
    </row>
    <row r="79" spans="1:8" ht="12.75">
      <c r="A79" s="394"/>
      <c r="B79" s="394"/>
      <c r="C79" s="394"/>
      <c r="D79" s="394"/>
      <c r="E79" s="394"/>
      <c r="F79" s="394"/>
      <c r="G79" s="394"/>
      <c r="H79" s="1"/>
    </row>
    <row r="80" spans="1:8" ht="12.75">
      <c r="A80" s="394"/>
      <c r="B80" s="394"/>
      <c r="C80" s="394"/>
      <c r="D80" s="394"/>
      <c r="E80" s="394"/>
      <c r="F80" s="394"/>
      <c r="G80" s="394"/>
      <c r="H80" s="1"/>
    </row>
    <row r="81" spans="1:8" ht="12.75">
      <c r="A81" s="393"/>
      <c r="B81" s="393"/>
      <c r="C81" s="393"/>
      <c r="D81" s="393"/>
      <c r="E81" s="393"/>
      <c r="F81" s="393"/>
      <c r="G81" s="393"/>
      <c r="H81" s="1"/>
    </row>
    <row r="82" spans="1:8" ht="30.75" customHeight="1">
      <c r="A82" s="396"/>
      <c r="B82" s="396"/>
      <c r="C82" s="396"/>
      <c r="D82" s="396"/>
      <c r="E82" s="396"/>
      <c r="F82" s="25"/>
      <c r="G82" s="119"/>
      <c r="H82" s="1"/>
    </row>
    <row r="83" spans="1:8" ht="24" customHeight="1">
      <c r="A83" s="390"/>
      <c r="B83" s="390"/>
      <c r="C83" s="392"/>
      <c r="D83" s="392"/>
      <c r="E83" s="392"/>
      <c r="F83" s="23"/>
      <c r="G83" s="120"/>
      <c r="H83" s="1"/>
    </row>
    <row r="84" spans="1:8" ht="16.5" customHeight="1">
      <c r="A84" s="390"/>
      <c r="B84" s="390"/>
      <c r="C84" s="395"/>
      <c r="D84" s="395"/>
      <c r="E84" s="395"/>
      <c r="F84" s="22"/>
      <c r="G84" s="119"/>
      <c r="H84" s="1"/>
    </row>
    <row r="85" spans="1:8" ht="24.75" customHeight="1">
      <c r="A85" s="398"/>
      <c r="B85" s="398"/>
      <c r="C85" s="390"/>
      <c r="D85" s="390"/>
      <c r="E85" s="390"/>
      <c r="F85" s="392"/>
      <c r="G85" s="392"/>
      <c r="H85" s="1"/>
    </row>
    <row r="86" spans="1:8" ht="16.5" customHeight="1">
      <c r="A86" s="390"/>
      <c r="B86" s="390"/>
      <c r="F86" s="23"/>
      <c r="G86" s="22"/>
      <c r="H86" s="1"/>
    </row>
    <row r="87" spans="1:8" ht="12.75" customHeight="1">
      <c r="A87" s="400"/>
      <c r="B87" s="400"/>
      <c r="C87" s="13"/>
      <c r="D87" s="13"/>
      <c r="E87" s="13"/>
      <c r="F87" s="24"/>
      <c r="G87" s="24"/>
      <c r="H87" s="1"/>
    </row>
    <row r="88" spans="1:8" ht="17.25" customHeight="1">
      <c r="A88" s="13"/>
      <c r="B88" s="13"/>
      <c r="C88" s="13"/>
      <c r="D88" s="13"/>
      <c r="E88" s="13"/>
      <c r="F88" s="391"/>
      <c r="G88" s="391"/>
      <c r="H88" s="1"/>
    </row>
    <row r="89" spans="1:8" ht="16.5" customHeight="1">
      <c r="A89" s="13"/>
      <c r="B89" s="13"/>
      <c r="C89" s="13"/>
      <c r="D89" s="13"/>
      <c r="E89" s="13"/>
      <c r="F89" s="390"/>
      <c r="G89" s="390"/>
      <c r="H89" s="1"/>
    </row>
    <row r="90" spans="1:7" ht="12.75">
      <c r="A90" s="6"/>
      <c r="B90" s="6"/>
      <c r="C90" s="6"/>
      <c r="D90" s="6"/>
      <c r="E90" s="6"/>
      <c r="F90" s="6"/>
      <c r="G90" s="6"/>
    </row>
    <row r="100" ht="12.75">
      <c r="G100" t="s">
        <v>53</v>
      </c>
    </row>
  </sheetData>
  <sheetProtection/>
  <mergeCells count="62">
    <mergeCell ref="A44:G44"/>
    <mergeCell ref="A45:G45"/>
    <mergeCell ref="A46:G46"/>
    <mergeCell ref="A18:E18"/>
    <mergeCell ref="A23:E24"/>
    <mergeCell ref="A25:E26"/>
    <mergeCell ref="A35:I35"/>
    <mergeCell ref="A37:I37"/>
    <mergeCell ref="A38:I38"/>
    <mergeCell ref="A28:I29"/>
    <mergeCell ref="A76:G76"/>
    <mergeCell ref="A78:G78"/>
    <mergeCell ref="A49:G49"/>
    <mergeCell ref="A50:G50"/>
    <mergeCell ref="A52:G52"/>
    <mergeCell ref="G2:I2"/>
    <mergeCell ref="A32:I32"/>
    <mergeCell ref="A40:G40"/>
    <mergeCell ref="A39:I39"/>
    <mergeCell ref="A33:I33"/>
    <mergeCell ref="A11:D11"/>
    <mergeCell ref="B2:B3"/>
    <mergeCell ref="A2:A3"/>
    <mergeCell ref="A13:D13"/>
    <mergeCell ref="C2:C3"/>
    <mergeCell ref="B15:D15"/>
    <mergeCell ref="D2:E2"/>
    <mergeCell ref="A34:I34"/>
    <mergeCell ref="A43:G43"/>
    <mergeCell ref="A36:I36"/>
    <mergeCell ref="B16:C16"/>
    <mergeCell ref="B27:C27"/>
    <mergeCell ref="A19:C19"/>
    <mergeCell ref="A17:D17"/>
    <mergeCell ref="A74:G74"/>
    <mergeCell ref="A73:G73"/>
    <mergeCell ref="A87:B87"/>
    <mergeCell ref="A86:B86"/>
    <mergeCell ref="C83:E83"/>
    <mergeCell ref="C85:E85"/>
    <mergeCell ref="A82:B82"/>
    <mergeCell ref="A83:B83"/>
    <mergeCell ref="A81:G81"/>
    <mergeCell ref="A75:G75"/>
    <mergeCell ref="A51:G51"/>
    <mergeCell ref="A85:B85"/>
    <mergeCell ref="A42:G42"/>
    <mergeCell ref="A53:G53"/>
    <mergeCell ref="A79:G79"/>
    <mergeCell ref="A47:G47"/>
    <mergeCell ref="A48:G48"/>
    <mergeCell ref="A54:G54"/>
    <mergeCell ref="A71:G71"/>
    <mergeCell ref="A72:G72"/>
    <mergeCell ref="F89:G89"/>
    <mergeCell ref="F88:G88"/>
    <mergeCell ref="F85:G85"/>
    <mergeCell ref="A77:G77"/>
    <mergeCell ref="A80:G80"/>
    <mergeCell ref="A84:B84"/>
    <mergeCell ref="C84:E84"/>
    <mergeCell ref="C82:E82"/>
  </mergeCells>
  <printOptions horizontalCentered="1"/>
  <pageMargins left="0.6692913385826772" right="0.2755905511811024" top="0.6692913385826772" bottom="0.2755905511811024" header="0.6692913385826772" footer="0.1968503937007874"/>
  <pageSetup fitToHeight="2" horizontalDpi="600" verticalDpi="600" orientation="landscape" paperSize="9" scale="76" r:id="rId4"/>
  <rowBreaks count="1" manualBreakCount="1">
    <brk id="39" max="8" man="1"/>
  </rowBreaks>
  <drawing r:id="rId3"/>
  <legacyDrawing r:id="rId2"/>
  <oleObjects>
    <oleObject progId="Word.Document.8" shapeId="2679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KI</cp:lastModifiedBy>
  <cp:lastPrinted>2013-08-20T08:41:02Z</cp:lastPrinted>
  <dcterms:created xsi:type="dcterms:W3CDTF">2002-01-01T07:27:11Z</dcterms:created>
  <dcterms:modified xsi:type="dcterms:W3CDTF">2013-09-10T09:19:54Z</dcterms:modified>
  <cp:category/>
  <cp:version/>
  <cp:contentType/>
  <cp:contentStatus/>
</cp:coreProperties>
</file>