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010" windowWidth="21660" windowHeight="5070" activeTab="1"/>
  </bookViews>
  <sheets>
    <sheet name="График" sheetId="1" r:id="rId1"/>
    <sheet name="план" sheetId="2" r:id="rId2"/>
    <sheet name="оборот" sheetId="3" r:id="rId3"/>
    <sheet name="Лист1" sheetId="4" r:id="rId4"/>
  </sheets>
  <definedNames>
    <definedName name="_xlfn.BAHTTEXT" hidden="1">#NAME?</definedName>
    <definedName name="_xlnm.Print_Area" localSheetId="0">'График'!$A$1:$BD$40</definedName>
    <definedName name="_xlnm.Print_Area" localSheetId="2">'оборот'!$A$1:$J$91</definedName>
  </definedNames>
  <calcPr fullCalcOnLoad="1"/>
</workbook>
</file>

<file path=xl/sharedStrings.xml><?xml version="1.0" encoding="utf-8"?>
<sst xmlns="http://schemas.openxmlformats.org/spreadsheetml/2006/main" count="343" uniqueCount="243">
  <si>
    <t>Пояснення до навчального плану</t>
  </si>
  <si>
    <t>ІІ</t>
  </si>
  <si>
    <t>Екзаменаційна сесія</t>
  </si>
  <si>
    <t>Канікули</t>
  </si>
  <si>
    <t>Найменування навчальних дисциплін</t>
  </si>
  <si>
    <t>Загальний обсяг</t>
  </si>
  <si>
    <t>ІІІ. ПЛАН НАВЧАЛЬНОГО ПРОЦЕСУ</t>
  </si>
  <si>
    <t>№  за/п</t>
  </si>
  <si>
    <t>Історія України</t>
  </si>
  <si>
    <t>Фізичне виховання</t>
  </si>
  <si>
    <t>Основи філософських знань</t>
  </si>
  <si>
    <t>Соціологія</t>
  </si>
  <si>
    <t>Семестр</t>
  </si>
  <si>
    <t>Техніки лабораторних робіт</t>
  </si>
  <si>
    <t>Неорганічної хімії</t>
  </si>
  <si>
    <t>Органічної хімії</t>
  </si>
  <si>
    <t>Аналітичної хімії</t>
  </si>
  <si>
    <t>Фармацевтичної хімії</t>
  </si>
  <si>
    <t>Латинської мови</t>
  </si>
  <si>
    <t>Фармакології</t>
  </si>
  <si>
    <t>І</t>
  </si>
  <si>
    <t>Історії України та всесвітньої історії</t>
  </si>
  <si>
    <t>№ п/п</t>
  </si>
  <si>
    <t>Всього аудиторних годин</t>
  </si>
  <si>
    <t>Виробнича практика</t>
  </si>
  <si>
    <t>Теоретичне навчання</t>
  </si>
  <si>
    <t>Кількість годин</t>
  </si>
  <si>
    <t>З них</t>
  </si>
  <si>
    <t>Лекції</t>
  </si>
  <si>
    <t>Розподіл за курсами та семестрами</t>
  </si>
  <si>
    <t>ІІ курс</t>
  </si>
  <si>
    <t>ІІІ курс</t>
  </si>
  <si>
    <t xml:space="preserve"> </t>
  </si>
  <si>
    <t>Кредити націон.</t>
  </si>
  <si>
    <t>кредитів</t>
  </si>
  <si>
    <t>Кредити ECTS</t>
  </si>
  <si>
    <t>Заліки (семестр)</t>
  </si>
  <si>
    <t>Семінари</t>
  </si>
  <si>
    <t>Лабораторні та                        практичні заняття</t>
  </si>
  <si>
    <t>Практична підготовка</t>
  </si>
  <si>
    <t>Виробнича</t>
  </si>
  <si>
    <t>Курси</t>
  </si>
  <si>
    <t>Кількість</t>
  </si>
  <si>
    <t>тижнів</t>
  </si>
  <si>
    <t>годин</t>
  </si>
  <si>
    <t>Екзамени (семестр)</t>
  </si>
  <si>
    <t>Разом:</t>
  </si>
  <si>
    <t xml:space="preserve">                    Разом:</t>
  </si>
  <si>
    <t>Разом за циклом професійної та практичної підготовки</t>
  </si>
  <si>
    <t>Загальна кількість годин за ОПП</t>
  </si>
  <si>
    <t>32/2</t>
  </si>
  <si>
    <t>Тижневе навантаження студента</t>
  </si>
  <si>
    <t>Всього годин практики:</t>
  </si>
  <si>
    <t>VІ. Перелік необхідних кабінетів і лабораторій</t>
  </si>
  <si>
    <t>навчальна практика</t>
  </si>
  <si>
    <t>Навчальна практика під керівництвом викладача</t>
  </si>
  <si>
    <t>Самостійна робота</t>
  </si>
  <si>
    <t>ІV. Практична підготовка (цикл професійної та практичної підготовки)</t>
  </si>
  <si>
    <t>Вибіркові дисципліни</t>
  </si>
  <si>
    <t>Розподіл за семестрами</t>
  </si>
  <si>
    <t>Разом (аудиторні години та навч. практика)</t>
  </si>
  <si>
    <t>48/3</t>
  </si>
  <si>
    <t>544/34</t>
  </si>
  <si>
    <t>К</t>
  </si>
  <si>
    <t>А</t>
  </si>
  <si>
    <t>В</t>
  </si>
  <si>
    <t>Іноземна мова   (за професійним спрямуванням)</t>
  </si>
  <si>
    <t>Загальна та неорганічна хімія</t>
  </si>
  <si>
    <t>91/6,5</t>
  </si>
  <si>
    <t>Фізична та колоїдна хімія</t>
  </si>
  <si>
    <t>Органічна хімія</t>
  </si>
  <si>
    <t>56/4</t>
  </si>
  <si>
    <t>Основи екології</t>
  </si>
  <si>
    <t>Анатомія з основами фізіології</t>
  </si>
  <si>
    <t>Електротехніка з основами електроніки</t>
  </si>
  <si>
    <t>Методи математичної статистики з використанням ЕОМ</t>
  </si>
  <si>
    <t>Безпека життєдіяльності</t>
  </si>
  <si>
    <t>Латинська мова</t>
  </si>
  <si>
    <t>Основи підприємництва та менеджменту</t>
  </si>
  <si>
    <t>Фармакогнозія</t>
  </si>
  <si>
    <t>Економіка підприємств</t>
  </si>
  <si>
    <t>Фармакологія</t>
  </si>
  <si>
    <t>Загальна хімічна технологія</t>
  </si>
  <si>
    <t>Основи промислової асептики</t>
  </si>
  <si>
    <t>28/2</t>
  </si>
  <si>
    <t>64/4</t>
  </si>
  <si>
    <t>35/2,5</t>
  </si>
  <si>
    <t>Основи охорони праці та охорона праці в галузі*</t>
  </si>
  <si>
    <t>Фізико-хімічні методи аналізу*</t>
  </si>
  <si>
    <t>Спектральний аналіз*</t>
  </si>
  <si>
    <t>Технічний аналіз*</t>
  </si>
  <si>
    <t>Фармацевтична хімія*</t>
  </si>
  <si>
    <t>Аналітична хімія*</t>
  </si>
  <si>
    <t>420/30</t>
  </si>
  <si>
    <t>80/5</t>
  </si>
  <si>
    <t>96/6</t>
  </si>
  <si>
    <t>176/11</t>
  </si>
  <si>
    <t>70/5</t>
  </si>
  <si>
    <t>368/23</t>
  </si>
  <si>
    <t>280/14</t>
  </si>
  <si>
    <t>28/1,5</t>
  </si>
  <si>
    <t>38/2</t>
  </si>
  <si>
    <t>57/3</t>
  </si>
  <si>
    <t>76/4</t>
  </si>
  <si>
    <t>161/8,5</t>
  </si>
  <si>
    <t>95/5</t>
  </si>
  <si>
    <t>123/6,5</t>
  </si>
  <si>
    <t>47/2,5</t>
  </si>
  <si>
    <t xml:space="preserve">Охорони праці, безпеки життєдіяльності </t>
  </si>
  <si>
    <t>Анатомії</t>
  </si>
  <si>
    <t xml:space="preserve">Іноземної мови </t>
  </si>
  <si>
    <t>Соціології</t>
  </si>
  <si>
    <t xml:space="preserve">Економічної теорії </t>
  </si>
  <si>
    <t>Основ філософських знань, основ правознавства</t>
  </si>
  <si>
    <t>Фармакогнозії</t>
  </si>
  <si>
    <t>Української мови</t>
  </si>
  <si>
    <t>Кабінети</t>
  </si>
  <si>
    <t>Лабораторії</t>
  </si>
  <si>
    <t>Фізико-хімічних методів аналізу</t>
  </si>
  <si>
    <t>Технічного аналізу</t>
  </si>
  <si>
    <t>Спектрального аналізу</t>
  </si>
  <si>
    <t>Екології, промислової асептики</t>
  </si>
  <si>
    <t>Разом</t>
  </si>
  <si>
    <t>84/6</t>
  </si>
  <si>
    <t>49/3,5</t>
  </si>
  <si>
    <t>364/26</t>
  </si>
  <si>
    <t xml:space="preserve">Культурологія </t>
  </si>
  <si>
    <t xml:space="preserve">Українська мова  </t>
  </si>
  <si>
    <t xml:space="preserve">Основи правознавства </t>
  </si>
  <si>
    <t xml:space="preserve">Економічна теорія </t>
  </si>
  <si>
    <t>168/12</t>
  </si>
  <si>
    <t>231/16,5</t>
  </si>
  <si>
    <t>469/33,5</t>
  </si>
  <si>
    <t>180/9,5</t>
  </si>
  <si>
    <t xml:space="preserve">          </t>
  </si>
  <si>
    <t>Фізичної та колоїдної хімії</t>
  </si>
  <si>
    <t xml:space="preserve">Культурології </t>
  </si>
  <si>
    <t>І. Цикл гуманітарної та соціально-економічної підготовки</t>
  </si>
  <si>
    <t>ІІ. Цикл природничо-наукової підготовки</t>
  </si>
  <si>
    <t>ІІІ. Цикл професійної та практичної підготовки</t>
  </si>
  <si>
    <r>
      <rPr>
        <b/>
        <i/>
        <sz val="13"/>
        <rFont val="Times New Roman"/>
        <family val="1"/>
      </rPr>
      <t xml:space="preserve">Навчальна практика </t>
    </r>
    <r>
      <rPr>
        <sz val="13"/>
        <rFont val="Times New Roman"/>
        <family val="1"/>
      </rPr>
      <t>( входить до загального обсягу годин циклу професійної та практичної підготовки)</t>
    </r>
  </si>
  <si>
    <t>Всього практична підготовка</t>
  </si>
  <si>
    <t>31,5/2</t>
  </si>
  <si>
    <t>Навчальна практика</t>
  </si>
  <si>
    <t>Техніка лабораторних робіт (ТЛР)</t>
  </si>
  <si>
    <t>Неорганічний та органічний синтез (НтаОС)</t>
  </si>
  <si>
    <t>605/32</t>
  </si>
  <si>
    <t>Інформаційних технологій</t>
  </si>
  <si>
    <t xml:space="preserve">Фізичного виховання (спортивної роботи) </t>
  </si>
  <si>
    <t>Навчальна практика (входить до загального обсягу годин циклу професійної та практичної підготовки)</t>
  </si>
  <si>
    <t xml:space="preserve">1. </t>
  </si>
  <si>
    <t>1.1.</t>
  </si>
  <si>
    <t>Техніка лабораторних робіт</t>
  </si>
  <si>
    <t>1.2.</t>
  </si>
  <si>
    <t>Неорганічний та органічний синтез</t>
  </si>
  <si>
    <t>"Хімічні та інструментальні методи аналізу хімічних лікарських сполук"</t>
  </si>
  <si>
    <t>V. Державна кваліфікаційна атестація</t>
  </si>
  <si>
    <t>Комплексний кваліфікаційний екзамен</t>
  </si>
  <si>
    <t>проводиться в два етапи:</t>
  </si>
  <si>
    <t>Неорганічний та</t>
  </si>
  <si>
    <t>Державна</t>
  </si>
  <si>
    <t>органічний синтез</t>
  </si>
  <si>
    <t>ТЛР</t>
  </si>
  <si>
    <t>НтаОС</t>
  </si>
  <si>
    <t>Диф.заліки(семестр)</t>
  </si>
  <si>
    <t>30/2</t>
  </si>
  <si>
    <t xml:space="preserve"> 1  сем.                                     14 тижнів</t>
  </si>
  <si>
    <t xml:space="preserve">   2 сем.                                             19 тижнів</t>
  </si>
  <si>
    <t xml:space="preserve"> 3 сем.                                          16 тижнів</t>
  </si>
  <si>
    <t xml:space="preserve">  4 сем.                                                      14 тижнів</t>
  </si>
  <si>
    <t>1,2,3,4</t>
  </si>
  <si>
    <t>атестації</t>
  </si>
  <si>
    <t xml:space="preserve"> дисципліни</t>
  </si>
  <si>
    <t>державної</t>
  </si>
  <si>
    <t>навчальної</t>
  </si>
  <si>
    <t>Форма</t>
  </si>
  <si>
    <t>Назва</t>
  </si>
  <si>
    <t>Тижні</t>
  </si>
  <si>
    <t>Назва практики</t>
  </si>
  <si>
    <t>проекту</t>
  </si>
  <si>
    <t>дипломного</t>
  </si>
  <si>
    <t>Виконання</t>
  </si>
  <si>
    <t>атестація</t>
  </si>
  <si>
    <t>Практика</t>
  </si>
  <si>
    <t>навчання</t>
  </si>
  <si>
    <t>Теоретичне</t>
  </si>
  <si>
    <t>Курс</t>
  </si>
  <si>
    <t xml:space="preserve">   ІІ. ЗВЕДЕНІ ДАНІ ПРО БЮДЖЕТ ЧАСУ, тижні                        ІІІ.ПРАКТИКА                                         ІV.ДЕРЖАВНА АТЕСТАЦІЯ</t>
  </si>
  <si>
    <t>С</t>
  </si>
  <si>
    <t>практика</t>
  </si>
  <si>
    <t xml:space="preserve">    атестація</t>
  </si>
  <si>
    <t>сесія</t>
  </si>
  <si>
    <t xml:space="preserve">   Державна</t>
  </si>
  <si>
    <t>Екзаменаційна</t>
  </si>
  <si>
    <t>ПОЗНАЧЕННЯ: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</si>
  <si>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</si>
  <si>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</si>
  <si>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</si>
  <si>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</si>
  <si>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</si>
  <si>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</si>
  <si>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</si>
  <si>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</si>
  <si>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</si>
  <si>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</si>
  <si>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</si>
  <si>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</si>
  <si>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t>І. ГРАФІК   НАВЧАЛЬНОГО  ПРОЦЕСУ</t>
  </si>
  <si>
    <t>денна</t>
  </si>
  <si>
    <r>
      <rPr>
        <b/>
        <sz val="10"/>
        <rFont val="Arial Black"/>
        <family val="2"/>
      </rPr>
      <t>Форма навчання</t>
    </r>
    <r>
      <rPr>
        <sz val="10"/>
        <rFont val="Arial Black"/>
        <family val="2"/>
      </rPr>
      <t xml:space="preserve"> </t>
    </r>
    <r>
      <rPr>
        <sz val="12"/>
        <rFont val="Times New Roman"/>
        <family val="1"/>
      </rPr>
      <t xml:space="preserve">    </t>
    </r>
  </si>
  <si>
    <t>повної загальної середньої освіти</t>
  </si>
  <si>
    <r>
      <rPr>
        <b/>
        <sz val="10"/>
        <rFont val="Arial"/>
        <family val="2"/>
      </rPr>
      <t>на основі</t>
    </r>
    <r>
      <rPr>
        <b/>
        <sz val="11"/>
        <rFont val="Arial"/>
        <family val="2"/>
      </rPr>
      <t xml:space="preserve">  </t>
    </r>
  </si>
  <si>
    <t xml:space="preserve">Строк навчання       </t>
  </si>
  <si>
    <t>1202 Фармація</t>
  </si>
  <si>
    <t xml:space="preserve">  з галузі знань</t>
  </si>
  <si>
    <t>молодшого спеціаліста</t>
  </si>
  <si>
    <t>Підготовки</t>
  </si>
  <si>
    <t xml:space="preserve">              Н А В Ч А Л Ь Н И Й   П Л А Н</t>
  </si>
  <si>
    <t xml:space="preserve">Кваліфікація </t>
  </si>
  <si>
    <t xml:space="preserve"> Коледж Національного фармацевтичного університету</t>
  </si>
  <si>
    <t>М.П.</t>
  </si>
  <si>
    <t>"______"________________ 201_ р.</t>
  </si>
  <si>
    <t xml:space="preserve">         Міністерство охорони здоров'я України</t>
  </si>
  <si>
    <t>Форма № Н-3.01</t>
  </si>
  <si>
    <t>Т.С. Прокопенко</t>
  </si>
  <si>
    <t xml:space="preserve">                 Міністерство освіти і науки Ураїни</t>
  </si>
  <si>
    <t>Директор</t>
  </si>
  <si>
    <t>'Затверджую''</t>
  </si>
  <si>
    <t xml:space="preserve">технік-лаборант </t>
  </si>
  <si>
    <r>
      <t xml:space="preserve">  </t>
    </r>
    <r>
      <rPr>
        <b/>
        <sz val="10"/>
        <rFont val="Arial Black"/>
        <family val="2"/>
      </rPr>
      <t>за напрямом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</t>
    </r>
    <r>
      <rPr>
        <b/>
        <sz val="12"/>
        <rFont val="Times New Roman"/>
        <family val="1"/>
      </rPr>
      <t>6.120201 "Фармація"</t>
    </r>
  </si>
  <si>
    <t xml:space="preserve"> спеціальністю</t>
  </si>
  <si>
    <t xml:space="preserve">5.12020102 "Аналітичний контроль якості хімічних </t>
  </si>
  <si>
    <t xml:space="preserve">                                лікарських сполук"</t>
  </si>
  <si>
    <t>ДПА</t>
  </si>
  <si>
    <t>ІІІ</t>
  </si>
  <si>
    <t xml:space="preserve">      Державна</t>
  </si>
  <si>
    <t>Техніка лабораторних</t>
  </si>
  <si>
    <t>робіт</t>
  </si>
  <si>
    <t xml:space="preserve">     Навчальна</t>
  </si>
  <si>
    <t>Кваліфікаційна</t>
  </si>
  <si>
    <t xml:space="preserve">     Виробнична</t>
  </si>
  <si>
    <t>комплексний екзамен</t>
  </si>
  <si>
    <t xml:space="preserve">    2 роки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</si>
</sst>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9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Narrow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10"/>
      <name val="Times New Roman"/>
      <family val="1"/>
    </font>
    <font>
      <sz val="13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8"/>
      <name val="Arial Cyr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0"/>
    </font>
    <font>
      <sz val="8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0"/>
      <name val="Arial Black"/>
      <family val="2"/>
    </font>
    <font>
      <sz val="10"/>
      <name val="Arial Black"/>
      <family val="2"/>
    </font>
    <font>
      <sz val="11"/>
      <name val="Times New Roman Cyr"/>
      <family val="1"/>
    </font>
    <font>
      <b/>
      <i/>
      <sz val="10"/>
      <name val="Times New Roman Cyr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Times New Roman Cyr"/>
      <family val="1"/>
    </font>
    <font>
      <b/>
      <sz val="16"/>
      <name val="Arial Black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 Cyr"/>
      <family val="1"/>
    </font>
    <font>
      <b/>
      <sz val="12"/>
      <name val="Arial"/>
      <family val="2"/>
    </font>
    <font>
      <sz val="7"/>
      <name val="Times New Roman Cyr"/>
      <family val="1"/>
    </font>
    <font>
      <b/>
      <sz val="13"/>
      <name val="Arial"/>
      <family val="2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0"/>
    </font>
    <font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33" borderId="2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21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7" fillId="0" borderId="13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/>
    </xf>
    <xf numFmtId="0" fontId="18" fillId="0" borderId="26" xfId="0" applyFont="1" applyFill="1" applyBorder="1" applyAlignment="1">
      <alignment horizontal="right"/>
    </xf>
    <xf numFmtId="0" fontId="18" fillId="33" borderId="27" xfId="0" applyFont="1" applyFill="1" applyBorder="1" applyAlignment="1">
      <alignment horizontal="center" wrapText="1"/>
    </xf>
    <xf numFmtId="0" fontId="21" fillId="33" borderId="28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2" fillId="33" borderId="29" xfId="0" applyFont="1" applyFill="1" applyBorder="1" applyAlignment="1">
      <alignment horizontal="center"/>
    </xf>
    <xf numFmtId="0" fontId="19" fillId="0" borderId="28" xfId="0" applyFont="1" applyBorder="1" applyAlignment="1">
      <alignment/>
    </xf>
    <xf numFmtId="0" fontId="22" fillId="33" borderId="2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2" fillId="33" borderId="28" xfId="0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left" wrapText="1"/>
    </xf>
    <xf numFmtId="0" fontId="22" fillId="33" borderId="31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32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3" xfId="0" applyFont="1" applyBorder="1" applyAlignment="1">
      <alignment wrapText="1"/>
    </xf>
    <xf numFmtId="0" fontId="18" fillId="0" borderId="34" xfId="0" applyFont="1" applyBorder="1" applyAlignment="1">
      <alignment horizontal="center"/>
    </xf>
    <xf numFmtId="0" fontId="18" fillId="0" borderId="33" xfId="0" applyFont="1" applyBorder="1" applyAlignment="1">
      <alignment/>
    </xf>
    <xf numFmtId="0" fontId="17" fillId="0" borderId="3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9" fillId="0" borderId="39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8" fillId="0" borderId="42" xfId="0" applyFont="1" applyBorder="1" applyAlignment="1">
      <alignment horizontal="center"/>
    </xf>
    <xf numFmtId="0" fontId="17" fillId="0" borderId="43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5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49" fontId="17" fillId="0" borderId="12" xfId="0" applyNumberFormat="1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wrapText="1"/>
    </xf>
    <xf numFmtId="0" fontId="19" fillId="0" borderId="1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49" fontId="17" fillId="0" borderId="39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17" fillId="0" borderId="37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49" fontId="17" fillId="0" borderId="37" xfId="0" applyNumberFormat="1" applyFont="1" applyFill="1" applyBorder="1" applyAlignment="1">
      <alignment horizontal="right"/>
    </xf>
    <xf numFmtId="0" fontId="17" fillId="0" borderId="39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49" fontId="17" fillId="0" borderId="25" xfId="0" applyNumberFormat="1" applyFont="1" applyFill="1" applyBorder="1" applyAlignment="1">
      <alignment horizontal="right"/>
    </xf>
    <xf numFmtId="0" fontId="6" fillId="0" borderId="54" xfId="0" applyFont="1" applyFill="1" applyBorder="1" applyAlignment="1">
      <alignment/>
    </xf>
    <xf numFmtId="0" fontId="18" fillId="0" borderId="49" xfId="0" applyFont="1" applyFill="1" applyBorder="1" applyAlignment="1">
      <alignment horizontal="right"/>
    </xf>
    <xf numFmtId="0" fontId="18" fillId="0" borderId="55" xfId="0" applyFont="1" applyFill="1" applyBorder="1" applyAlignment="1">
      <alignment horizontal="center"/>
    </xf>
    <xf numFmtId="49" fontId="18" fillId="0" borderId="47" xfId="0" applyNumberFormat="1" applyFont="1" applyFill="1" applyBorder="1" applyAlignment="1">
      <alignment horizontal="right"/>
    </xf>
    <xf numFmtId="49" fontId="18" fillId="0" borderId="49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7" fillId="0" borderId="11" xfId="0" applyFont="1" applyFill="1" applyBorder="1" applyAlignment="1">
      <alignment horizontal="right"/>
    </xf>
    <xf numFmtId="0" fontId="17" fillId="0" borderId="13" xfId="0" applyFont="1" applyFill="1" applyBorder="1" applyAlignment="1">
      <alignment horizontal="right"/>
    </xf>
    <xf numFmtId="0" fontId="17" fillId="0" borderId="12" xfId="0" applyNumberFormat="1" applyFont="1" applyFill="1" applyBorder="1" applyAlignment="1">
      <alignment horizontal="right"/>
    </xf>
    <xf numFmtId="49" fontId="17" fillId="0" borderId="23" xfId="0" applyNumberFormat="1" applyFont="1" applyFill="1" applyBorder="1" applyAlignment="1">
      <alignment horizontal="right"/>
    </xf>
    <xf numFmtId="49" fontId="17" fillId="0" borderId="12" xfId="0" applyNumberFormat="1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right"/>
    </xf>
    <xf numFmtId="49" fontId="20" fillId="0" borderId="12" xfId="0" applyNumberFormat="1" applyFont="1" applyFill="1" applyBorder="1" applyAlignment="1">
      <alignment horizontal="right"/>
    </xf>
    <xf numFmtId="49" fontId="20" fillId="0" borderId="13" xfId="0" applyNumberFormat="1" applyFont="1" applyFill="1" applyBorder="1" applyAlignment="1">
      <alignment horizontal="right"/>
    </xf>
    <xf numFmtId="0" fontId="17" fillId="0" borderId="23" xfId="0" applyNumberFormat="1" applyFont="1" applyFill="1" applyBorder="1" applyAlignment="1">
      <alignment horizontal="right"/>
    </xf>
    <xf numFmtId="49" fontId="17" fillId="0" borderId="37" xfId="0" applyNumberFormat="1" applyFont="1" applyFill="1" applyBorder="1" applyAlignment="1">
      <alignment horizontal="right"/>
    </xf>
    <xf numFmtId="49" fontId="18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/>
    </xf>
    <xf numFmtId="49" fontId="17" fillId="0" borderId="13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/>
    </xf>
    <xf numFmtId="0" fontId="17" fillId="0" borderId="41" xfId="0" applyFont="1" applyFill="1" applyBorder="1" applyAlignment="1">
      <alignment/>
    </xf>
    <xf numFmtId="49" fontId="20" fillId="0" borderId="37" xfId="0" applyNumberFormat="1" applyFont="1" applyFill="1" applyBorder="1" applyAlignment="1">
      <alignment horizontal="right"/>
    </xf>
    <xf numFmtId="49" fontId="20" fillId="0" borderId="25" xfId="0" applyNumberFormat="1" applyFont="1" applyFill="1" applyBorder="1" applyAlignment="1">
      <alignment horizontal="right"/>
    </xf>
    <xf numFmtId="0" fontId="6" fillId="0" borderId="54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2" fontId="17" fillId="0" borderId="48" xfId="0" applyNumberFormat="1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7" fillId="0" borderId="57" xfId="0" applyFont="1" applyFill="1" applyBorder="1" applyAlignment="1">
      <alignment horizontal="center"/>
    </xf>
    <xf numFmtId="49" fontId="18" fillId="0" borderId="47" xfId="0" applyNumberFormat="1" applyFont="1" applyFill="1" applyBorder="1" applyAlignment="1">
      <alignment horizontal="right"/>
    </xf>
    <xf numFmtId="49" fontId="18" fillId="0" borderId="49" xfId="0" applyNumberFormat="1" applyFont="1" applyFill="1" applyBorder="1" applyAlignment="1">
      <alignment horizontal="right"/>
    </xf>
    <xf numFmtId="0" fontId="17" fillId="0" borderId="1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wrapText="1"/>
    </xf>
    <xf numFmtId="0" fontId="17" fillId="0" borderId="13" xfId="0" applyNumberFormat="1" applyFont="1" applyFill="1" applyBorder="1" applyAlignment="1">
      <alignment horizontal="center"/>
    </xf>
    <xf numFmtId="49" fontId="17" fillId="0" borderId="25" xfId="0" applyNumberFormat="1" applyFont="1" applyFill="1" applyBorder="1" applyAlignment="1">
      <alignment horizontal="right"/>
    </xf>
    <xf numFmtId="0" fontId="17" fillId="0" borderId="37" xfId="0" applyNumberFormat="1" applyFont="1" applyFill="1" applyBorder="1" applyAlignment="1">
      <alignment horizontal="right"/>
    </xf>
    <xf numFmtId="0" fontId="6" fillId="0" borderId="58" xfId="0" applyFont="1" applyFill="1" applyBorder="1" applyAlignment="1">
      <alignment/>
    </xf>
    <xf numFmtId="0" fontId="18" fillId="0" borderId="46" xfId="0" applyFont="1" applyFill="1" applyBorder="1" applyAlignment="1">
      <alignment horizontal="right"/>
    </xf>
    <xf numFmtId="0" fontId="18" fillId="0" borderId="47" xfId="0" applyNumberFormat="1" applyFont="1" applyFill="1" applyBorder="1" applyAlignment="1">
      <alignment horizontal="right"/>
    </xf>
    <xf numFmtId="0" fontId="18" fillId="0" borderId="49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17" fillId="0" borderId="28" xfId="0" applyFont="1" applyFill="1" applyBorder="1" applyAlignment="1">
      <alignment horizontal="center"/>
    </xf>
    <xf numFmtId="0" fontId="92" fillId="0" borderId="20" xfId="0" applyFont="1" applyFill="1" applyBorder="1" applyAlignment="1">
      <alignment horizontal="center"/>
    </xf>
    <xf numFmtId="0" fontId="92" fillId="0" borderId="27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left"/>
    </xf>
    <xf numFmtId="0" fontId="18" fillId="0" borderId="13" xfId="0" applyFont="1" applyBorder="1" applyAlignment="1">
      <alignment horizontal="right"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0" fillId="0" borderId="13" xfId="0" applyFill="1" applyBorder="1" applyAlignment="1">
      <alignment/>
    </xf>
    <xf numFmtId="49" fontId="20" fillId="0" borderId="35" xfId="0" applyNumberFormat="1" applyFont="1" applyFill="1" applyBorder="1" applyAlignment="1">
      <alignment horizontal="right"/>
    </xf>
    <xf numFmtId="0" fontId="0" fillId="0" borderId="59" xfId="0" applyFill="1" applyBorder="1" applyAlignment="1">
      <alignment/>
    </xf>
    <xf numFmtId="49" fontId="17" fillId="0" borderId="6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 readingOrder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justify" vertical="center" wrapText="1"/>
    </xf>
    <xf numFmtId="0" fontId="1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wrapText="1"/>
    </xf>
    <xf numFmtId="0" fontId="24" fillId="0" borderId="11" xfId="0" applyFont="1" applyBorder="1" applyAlignment="1">
      <alignment horizontal="right" wrapText="1"/>
    </xf>
    <xf numFmtId="0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24" fillId="0" borderId="11" xfId="0" applyNumberFormat="1" applyFont="1" applyBorder="1" applyAlignment="1">
      <alignment horizontal="left" wrapText="1"/>
    </xf>
    <xf numFmtId="0" fontId="24" fillId="0" borderId="11" xfId="0" applyFont="1" applyBorder="1" applyAlignment="1">
      <alignment horizontal="center" wrapText="1"/>
    </xf>
    <xf numFmtId="49" fontId="24" fillId="0" borderId="11" xfId="0" applyNumberFormat="1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2" fillId="0" borderId="11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left" wrapText="1"/>
    </xf>
    <xf numFmtId="0" fontId="24" fillId="0" borderId="11" xfId="0" applyFont="1" applyBorder="1" applyAlignment="1">
      <alignment horizontal="right"/>
    </xf>
    <xf numFmtId="0" fontId="25" fillId="0" borderId="11" xfId="0" applyFont="1" applyBorder="1" applyAlignment="1">
      <alignment horizontal="left"/>
    </xf>
    <xf numFmtId="177" fontId="17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65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28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1" fillId="0" borderId="28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0" xfId="0" applyFont="1" applyAlignment="1">
      <alignment textRotation="90"/>
    </xf>
    <xf numFmtId="0" fontId="6" fillId="0" borderId="0" xfId="0" applyFont="1" applyAlignment="1">
      <alignment textRotation="90"/>
    </xf>
    <xf numFmtId="0" fontId="6" fillId="0" borderId="37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1" fillId="0" borderId="64" xfId="0" applyFont="1" applyBorder="1" applyAlignment="1">
      <alignment/>
    </xf>
    <xf numFmtId="0" fontId="12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31" fillId="0" borderId="0" xfId="0" applyFont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left" vertical="center" textRotation="90"/>
    </xf>
    <xf numFmtId="0" fontId="11" fillId="0" borderId="0" xfId="0" applyFont="1" applyAlignment="1">
      <alignment/>
    </xf>
    <xf numFmtId="0" fontId="9" fillId="0" borderId="0" xfId="0" applyFont="1" applyBorder="1" applyAlignment="1">
      <alignment vertical="center" textRotation="90" wrapText="1"/>
    </xf>
    <xf numFmtId="0" fontId="9" fillId="0" borderId="61" xfId="0" applyFont="1" applyBorder="1" applyAlignment="1">
      <alignment vertical="center" textRotation="90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62" xfId="0" applyFont="1" applyBorder="1" applyAlignment="1">
      <alignment/>
    </xf>
    <xf numFmtId="0" fontId="15" fillId="0" borderId="62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28" fillId="0" borderId="33" xfId="0" applyFont="1" applyBorder="1" applyAlignment="1">
      <alignment/>
    </xf>
    <xf numFmtId="0" fontId="36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/>
    </xf>
    <xf numFmtId="0" fontId="36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8" fillId="0" borderId="62" xfId="0" applyFont="1" applyBorder="1" applyAlignment="1">
      <alignment/>
    </xf>
    <xf numFmtId="0" fontId="40" fillId="0" borderId="62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0" fillId="0" borderId="62" xfId="0" applyFont="1" applyBorder="1" applyAlignment="1">
      <alignment/>
    </xf>
    <xf numFmtId="0" fontId="12" fillId="0" borderId="62" xfId="0" applyFont="1" applyBorder="1" applyAlignment="1">
      <alignment/>
    </xf>
    <xf numFmtId="0" fontId="12" fillId="0" borderId="62" xfId="0" applyFont="1" applyBorder="1" applyAlignment="1">
      <alignment/>
    </xf>
    <xf numFmtId="0" fontId="34" fillId="0" borderId="0" xfId="0" applyFont="1" applyBorder="1" applyAlignment="1">
      <alignment/>
    </xf>
    <xf numFmtId="0" fontId="15" fillId="0" borderId="62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62" xfId="0" applyFont="1" applyBorder="1" applyAlignment="1">
      <alignment/>
    </xf>
    <xf numFmtId="0" fontId="45" fillId="0" borderId="62" xfId="0" applyFont="1" applyBorder="1" applyAlignment="1">
      <alignment/>
    </xf>
    <xf numFmtId="0" fontId="31" fillId="0" borderId="0" xfId="0" applyFont="1" applyAlignment="1">
      <alignment/>
    </xf>
    <xf numFmtId="0" fontId="1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62" xfId="0" applyFont="1" applyBorder="1" applyAlignment="1">
      <alignment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textRotation="90" shrinkToFit="1"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6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/>
    </xf>
    <xf numFmtId="0" fontId="27" fillId="0" borderId="62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37" fillId="0" borderId="6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textRotation="90"/>
    </xf>
    <xf numFmtId="0" fontId="6" fillId="0" borderId="37" xfId="0" applyFont="1" applyBorder="1" applyAlignment="1">
      <alignment horizontal="center" vertical="center" textRotation="90"/>
    </xf>
    <xf numFmtId="0" fontId="6" fillId="0" borderId="61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63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textRotation="90"/>
    </xf>
    <xf numFmtId="0" fontId="6" fillId="0" borderId="6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7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6" fillId="0" borderId="28" xfId="0" applyFont="1" applyBorder="1" applyAlignment="1">
      <alignment horizontal="center" textRotation="90"/>
    </xf>
    <xf numFmtId="0" fontId="6" fillId="0" borderId="65" xfId="0" applyFont="1" applyBorder="1" applyAlignment="1">
      <alignment horizontal="center" textRotation="90"/>
    </xf>
    <xf numFmtId="0" fontId="6" fillId="0" borderId="61" xfId="0" applyFont="1" applyBorder="1" applyAlignment="1">
      <alignment horizontal="center" textRotation="90"/>
    </xf>
    <xf numFmtId="0" fontId="6" fillId="0" borderId="63" xfId="0" applyFont="1" applyBorder="1" applyAlignment="1">
      <alignment horizontal="center" textRotation="90"/>
    </xf>
    <xf numFmtId="0" fontId="1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shrinkToFit="1"/>
    </xf>
    <xf numFmtId="0" fontId="6" fillId="0" borderId="11" xfId="0" applyFont="1" applyBorder="1" applyAlignment="1">
      <alignment horizontal="center" vertical="center" textRotation="90" shrinkToFit="1"/>
    </xf>
    <xf numFmtId="0" fontId="10" fillId="0" borderId="3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64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62" xfId="0" applyFont="1" applyBorder="1" applyAlignment="1">
      <alignment horizontal="center" vertical="center" textRotation="90"/>
    </xf>
    <xf numFmtId="0" fontId="6" fillId="0" borderId="65" xfId="0" applyFont="1" applyBorder="1" applyAlignment="1">
      <alignment textRotation="90" wrapText="1"/>
    </xf>
    <xf numFmtId="0" fontId="6" fillId="0" borderId="37" xfId="0" applyFont="1" applyBorder="1" applyAlignment="1">
      <alignment textRotation="90" wrapText="1"/>
    </xf>
    <xf numFmtId="0" fontId="6" fillId="0" borderId="61" xfId="0" applyFont="1" applyBorder="1" applyAlignment="1">
      <alignment textRotation="90" wrapText="1"/>
    </xf>
    <xf numFmtId="0" fontId="6" fillId="0" borderId="10" xfId="0" applyFont="1" applyBorder="1" applyAlignment="1">
      <alignment textRotation="90" wrapText="1"/>
    </xf>
    <xf numFmtId="0" fontId="6" fillId="0" borderId="63" xfId="0" applyFont="1" applyBorder="1" applyAlignment="1">
      <alignment textRotation="90" wrapText="1"/>
    </xf>
    <xf numFmtId="0" fontId="6" fillId="0" borderId="28" xfId="0" applyFont="1" applyBorder="1" applyAlignment="1">
      <alignment textRotation="90" wrapText="1"/>
    </xf>
    <xf numFmtId="0" fontId="6" fillId="0" borderId="65" xfId="0" applyFont="1" applyBorder="1" applyAlignment="1">
      <alignment horizontal="center" textRotation="90" wrapText="1"/>
    </xf>
    <xf numFmtId="0" fontId="6" fillId="0" borderId="37" xfId="0" applyFont="1" applyBorder="1" applyAlignment="1">
      <alignment horizontal="center" textRotation="90" wrapText="1"/>
    </xf>
    <xf numFmtId="0" fontId="6" fillId="0" borderId="61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63" xfId="0" applyFont="1" applyBorder="1" applyAlignment="1">
      <alignment horizontal="center" textRotation="90" wrapText="1"/>
    </xf>
    <xf numFmtId="0" fontId="6" fillId="0" borderId="28" xfId="0" applyFont="1" applyBorder="1" applyAlignment="1">
      <alignment horizontal="center" textRotation="90" wrapText="1"/>
    </xf>
    <xf numFmtId="0" fontId="6" fillId="0" borderId="64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textRotation="90"/>
    </xf>
    <xf numFmtId="0" fontId="6" fillId="0" borderId="62" xfId="0" applyFont="1" applyBorder="1" applyAlignment="1">
      <alignment horizontal="center" textRotation="90"/>
    </xf>
    <xf numFmtId="0" fontId="2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 textRotation="90"/>
    </xf>
    <xf numFmtId="0" fontId="9" fillId="0" borderId="40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2" fillId="0" borderId="33" xfId="0" applyFont="1" applyBorder="1" applyAlignment="1">
      <alignment/>
    </xf>
    <xf numFmtId="0" fontId="52" fillId="0" borderId="12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2" fillId="0" borderId="6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3" fillId="0" borderId="62" xfId="0" applyFont="1" applyBorder="1" applyAlignment="1">
      <alignment horizontal="center"/>
    </xf>
    <xf numFmtId="0" fontId="50" fillId="0" borderId="0" xfId="0" applyFont="1" applyAlignment="1" quotePrefix="1">
      <alignment horizontal="center"/>
    </xf>
    <xf numFmtId="0" fontId="5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3" fillId="0" borderId="28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18" fillId="33" borderId="63" xfId="0" applyFont="1" applyFill="1" applyBorder="1" applyAlignment="1">
      <alignment horizontal="center" vertical="center" wrapText="1"/>
    </xf>
    <xf numFmtId="0" fontId="18" fillId="33" borderId="62" xfId="0" applyFont="1" applyFill="1" applyBorder="1" applyAlignment="1">
      <alignment horizontal="center" vertical="center" wrapText="1"/>
    </xf>
    <xf numFmtId="0" fontId="18" fillId="33" borderId="7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textRotation="1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center"/>
    </xf>
    <xf numFmtId="0" fontId="6" fillId="0" borderId="73" xfId="0" applyFont="1" applyBorder="1" applyAlignment="1">
      <alignment horizontal="center" wrapText="1"/>
    </xf>
    <xf numFmtId="0" fontId="6" fillId="0" borderId="74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0" fontId="6" fillId="0" borderId="24" xfId="0" applyFont="1" applyBorder="1" applyAlignment="1">
      <alignment horizontal="center" textRotation="90" wrapText="1"/>
    </xf>
    <xf numFmtId="0" fontId="16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24" fillId="0" borderId="11" xfId="0" applyFont="1" applyBorder="1" applyAlignment="1">
      <alignment horizontal="center" wrapText="1"/>
    </xf>
    <xf numFmtId="49" fontId="16" fillId="0" borderId="11" xfId="0" applyNumberFormat="1" applyFont="1" applyBorder="1" applyAlignment="1">
      <alignment horizontal="center" wrapText="1"/>
    </xf>
    <xf numFmtId="0" fontId="17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left" wrapText="1"/>
    </xf>
    <xf numFmtId="0" fontId="17" fillId="33" borderId="11" xfId="0" applyFont="1" applyFill="1" applyBorder="1" applyAlignment="1">
      <alignment horizontal="left"/>
    </xf>
    <xf numFmtId="0" fontId="17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29</xdr:row>
      <xdr:rowOff>19050</xdr:rowOff>
    </xdr:from>
    <xdr:to>
      <xdr:col>9</xdr:col>
      <xdr:colOff>180975</xdr:colOff>
      <xdr:row>66</xdr:row>
      <xdr:rowOff>180975</xdr:rowOff>
    </xdr:to>
    <xdr:sp>
      <xdr:nvSpPr>
        <xdr:cNvPr id="1" name="Rectangle 8"/>
        <xdr:cNvSpPr>
          <a:spLocks/>
        </xdr:cNvSpPr>
      </xdr:nvSpPr>
      <xdr:spPr>
        <a:xfrm>
          <a:off x="266700" y="6372225"/>
          <a:ext cx="15411450" cy="902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1</a:t>
          </a:r>
          <a:r>
            <a:rPr lang="en-US" cap="none" sz="1300" b="0" i="0" u="none" baseline="0">
              <a:solidFill>
                <a:srgbClr val="000000"/>
              </a:solidFill>
            </a:rPr>
            <a:t>. Навчальний план  підготовки молодшого спеціаліста за спеціальністю 5.12020102  "Аналітичний контроль якості хімічних лікарських сполук" ґрунтується на узгоджених освітньо-кваліфікаційній характеристиці та освітньо-професійній програмі галузевого стандарту вищої освіти України зі спеціальності 5.12020102  "Аналітичний контроль якості хімічних лікарських сполук" 
</a:t>
          </a:r>
          <a:r>
            <a:rPr lang="en-US" cap="none" sz="1300" b="0" i="0" u="none" baseline="0">
              <a:solidFill>
                <a:srgbClr val="000000"/>
              </a:solidFill>
            </a:rPr>
            <a:t>2. Максимальний навчальний час підготовки становить 4320 годин  ( 80  національних кредитів та 120 кредитів </a:t>
          </a:r>
          <a:r>
            <a:rPr lang="en-US" cap="none" sz="1300" b="0" i="0" u="none" baseline="0">
              <a:solidFill>
                <a:srgbClr val="000000"/>
              </a:solidFill>
            </a:rPr>
            <a:t>ECTS). </a:t>
          </a:r>
          <a:r>
            <a:rPr lang="en-US" cap="none" sz="1300" b="0" i="0" u="none" baseline="0">
              <a:solidFill>
                <a:srgbClr val="000000"/>
              </a:solidFill>
            </a:rPr>
            <a:t>Обсяг національного кредиту становить 54 години, кредиту </a:t>
          </a:r>
          <a:r>
            <a:rPr lang="en-US" cap="none" sz="1300" b="0" i="0" u="none" baseline="0">
              <a:solidFill>
                <a:srgbClr val="000000"/>
              </a:solidFill>
            </a:rPr>
            <a:t>ECTS - 36 </a:t>
          </a:r>
          <a:r>
            <a:rPr lang="en-US" cap="none" sz="1300" b="0" i="0" u="none" baseline="0">
              <a:solidFill>
                <a:srgbClr val="000000"/>
              </a:solidFill>
            </a:rPr>
            <a:t>годин. 
</a:t>
          </a:r>
          <a:r>
            <a:rPr lang="en-US" cap="none" sz="1300" b="0" i="0" u="none" baseline="0">
              <a:solidFill>
                <a:srgbClr val="000000"/>
              </a:solidFill>
            </a:rPr>
            <a:t>3. Максимальний навчальний час  (4320 год.) розподіляється  на нормативну ( 2889 год. - 66,9% ) та вибіркову (1431 год. - 33,1% ) компоненти:
</a:t>
          </a:r>
          <a:r>
            <a:rPr lang="en-US" cap="none" sz="1300" b="0" i="0" u="none" baseline="0">
              <a:solidFill>
                <a:srgbClr val="000000"/>
              </a:solidFill>
            </a:rPr>
            <a:t>       нормативна компонента ( 2889 год. -  66,9% )  розподіляється за циклами підготовки таким чином:
</a:t>
          </a:r>
          <a:r>
            <a:rPr lang="en-US" cap="none" sz="1300" b="0" i="0" u="none" baseline="0">
              <a:solidFill>
                <a:srgbClr val="000000"/>
              </a:solidFill>
            </a:rPr>
            <a:t>       - цикл гуманітарної та соціально-економічної підготовки - 756 год.;
</a:t>
          </a:r>
          <a:r>
            <a:rPr lang="en-US" cap="none" sz="1300" b="0" i="0" u="none" baseline="0">
              <a:solidFill>
                <a:srgbClr val="000000"/>
              </a:solidFill>
            </a:rPr>
            <a:t>       - цикл природничо-наукової підготовки - 486  год.;
</a:t>
          </a:r>
          <a:r>
            <a:rPr lang="en-US" cap="none" sz="1300" b="0" i="0" u="none" baseline="0">
              <a:solidFill>
                <a:srgbClr val="000000"/>
              </a:solidFill>
            </a:rPr>
            <a:t>       - цикл професійної та практичної підготовки - 1539год.;
</a:t>
          </a:r>
          <a:r>
            <a:rPr lang="en-US" cap="none" sz="1300" b="0" i="0" u="none" baseline="0">
              <a:solidFill>
                <a:srgbClr val="000000"/>
              </a:solidFill>
            </a:rPr>
            <a:t>       вибіркова компонента ( 1431 год. - 33,1 % ) розподіляється за циклами підготовки таким чином:
</a:t>
          </a:r>
          <a:r>
            <a:rPr lang="en-US" cap="none" sz="1300" b="0" i="0" u="none" baseline="0">
              <a:solidFill>
                <a:srgbClr val="000000"/>
              </a:solidFill>
            </a:rPr>
            <a:t>- цикл гуманітарної та соціально-економічної підготовки - 54 год., з них: 
</a:t>
          </a:r>
          <a:r>
            <a:rPr lang="en-US" cap="none" sz="1300" b="0" i="0" u="none" baseline="0">
              <a:solidFill>
                <a:srgbClr val="000000"/>
              </a:solidFill>
            </a:rPr>
            <a:t>         "Фізичне виховання" -54 год.;
</a:t>
          </a:r>
          <a:r>
            <a:rPr lang="en-US" cap="none" sz="1300" b="0" i="0" u="none" baseline="0">
              <a:solidFill>
                <a:srgbClr val="000000"/>
              </a:solidFill>
            </a:rPr>
            <a:t>- цикл природничо-наукової підготовки - 216 год., з них: 
</a:t>
          </a:r>
          <a:r>
            <a:rPr lang="en-US" cap="none" sz="1300" b="0" i="0" u="none" baseline="0">
              <a:solidFill>
                <a:srgbClr val="000000"/>
              </a:solidFill>
            </a:rPr>
            <a:t>          "Фізична та колоїдна хімія"-27 год
</a:t>
          </a:r>
          <a:r>
            <a:rPr lang="en-US" cap="none" sz="1300" b="0" i="0" u="none" baseline="0">
              <a:solidFill>
                <a:srgbClr val="000000"/>
              </a:solidFill>
            </a:rPr>
            <a:t>           "Органічна хімія" - 81 год.
</a:t>
          </a:r>
          <a:r>
            <a:rPr lang="en-US" cap="none" sz="1300" b="0" i="0" u="none" baseline="0">
              <a:solidFill>
                <a:srgbClr val="000000"/>
              </a:solidFill>
            </a:rPr>
            <a:t>Дисципліни самостійного вибору ВНЗ (анатомія з основами фізіології – 54 год, електротехніка з основами електроніки - 54 год.) -108 год;
</a:t>
          </a:r>
          <a:r>
            <a:rPr lang="en-US" cap="none" sz="1300" b="0" i="0" u="none" baseline="0">
              <a:solidFill>
                <a:srgbClr val="000000"/>
              </a:solidFill>
            </a:rPr>
            <a:t>- цикл професійної та практичної підготовки - 1161 год., з них:
</a:t>
          </a:r>
          <a:r>
            <a:rPr lang="en-US" cap="none" sz="1300" b="0" i="0" u="none" baseline="0">
              <a:solidFill>
                <a:srgbClr val="000000"/>
              </a:solidFill>
            </a:rPr>
            <a:t>          "Фізико-хімічні методи аналізу" - 81 год.;
</a:t>
          </a:r>
          <a:r>
            <a:rPr lang="en-US" cap="none" sz="1300" b="0" i="0" u="none" baseline="0">
              <a:solidFill>
                <a:srgbClr val="000000"/>
              </a:solidFill>
            </a:rPr>
            <a:t>          "Спектральний аналіз" - 54 год.;
</a:t>
          </a:r>
          <a:r>
            <a:rPr lang="en-US" cap="none" sz="1300" b="0" i="0" u="none" baseline="0">
              <a:solidFill>
                <a:srgbClr val="000000"/>
              </a:solidFill>
            </a:rPr>
            <a:t>          "Аналітична хімія" - 108 год.;
</a:t>
          </a:r>
          <a:r>
            <a:rPr lang="en-US" cap="none" sz="1300" b="0" i="0" u="none" baseline="0">
              <a:solidFill>
                <a:srgbClr val="000000"/>
              </a:solidFill>
            </a:rPr>
            <a:t>          "Фармацевтична хімія"-27 год.;
</a:t>
          </a:r>
          <a:r>
            <a:rPr lang="en-US" cap="none" sz="1300" b="0" i="0" u="none" baseline="0">
              <a:solidFill>
                <a:srgbClr val="000000"/>
              </a:solidFill>
            </a:rPr>
            <a:t>          "Технічний аналіз" - 108 год.;
</a:t>
          </a:r>
          <a:r>
            <a:rPr lang="en-US" cap="none" sz="1300" b="0" i="0" u="none" baseline="0">
              <a:solidFill>
                <a:srgbClr val="000000"/>
              </a:solidFill>
            </a:rPr>
            <a:t>Дисципліни самостійного вибору ВНЗ ("Латинська мова" – 54 год, "Основи підприємництва та менеджменту"-27 год., "Фармакогнозія"-81 год,  "Економіка підприємств" – 54 год, "Фармакологія" - 81 год, "Загальна хімічна технологія" - 54 год, "Основи промислової асептики"-54.) -432 год, а також збільшено тривалість практик : "Техніка лабораторних робіт" на 54 год, "Неорганічний та органічний синтез"  на 54 год, виробнича практика -на 108 год.
</a:t>
          </a:r>
          <a:r>
            <a:rPr lang="en-US" cap="none" sz="1300" b="0" i="0" u="none" baseline="0">
              <a:solidFill>
                <a:srgbClr val="000000"/>
              </a:solidFill>
            </a:rPr>
            <a:t>  Екзаменаційна сесія – 216 год. 
</a:t>
          </a:r>
          <a:r>
            <a:rPr lang="en-US" cap="none" sz="1300" b="0" i="0" u="none" baseline="0">
              <a:solidFill>
                <a:srgbClr val="000000"/>
              </a:solidFill>
            </a:rPr>
            <a:t>4. </a:t>
          </a:r>
          <a:r>
            <a:rPr lang="en-US" cap="none" sz="1300" b="0" i="0" u="none" baseline="0">
              <a:solidFill>
                <a:srgbClr val="000000"/>
              </a:solidFill>
            </a:rPr>
            <a:t>Загальний обсяг годин навчальної практики циклу професійної та практичної підготовки складає 1866 год. і проводиться під керівництвом викладача. З них - 992 год. - навчальна практика у відповідних кабінетах та лабораторіях навчальних закладів, а 944 год. - самостійна робота студента з метою відпрацювання практичних навичок циклу професійної та практичної підготовки під контролем викладача.</a:t>
          </a:r>
          <a:r>
            <a:rPr lang="en-US" cap="none" sz="1300" b="0" i="0" u="none" baseline="0">
              <a:solidFill>
                <a:srgbClr val="000000"/>
              </a:solidFill>
            </a:rPr>
            <a:t>.
</a:t>
          </a:r>
          <a:r>
            <a:rPr lang="en-US" cap="none" sz="1300" b="0" i="0" u="none" baseline="0">
              <a:solidFill>
                <a:srgbClr val="000000"/>
              </a:solidFill>
            </a:rPr>
            <a:t>5. Загальна кількість годин практичної підготовки - 2298 год., розподіл її за семестрами зазначається в таблиці І</a:t>
          </a:r>
          <a:r>
            <a:rPr lang="en-US" cap="none" sz="1300" b="0" i="0" u="none" baseline="0">
              <a:solidFill>
                <a:srgbClr val="000000"/>
              </a:solidFill>
            </a:rPr>
            <a:t>V "</a:t>
          </a:r>
          <a:r>
            <a:rPr lang="en-US" cap="none" sz="1300" b="0" i="0" u="none" baseline="0">
              <a:solidFill>
                <a:srgbClr val="000000"/>
              </a:solidFill>
            </a:rPr>
            <a:t>Практична підготовка" (циклу професійної та практичної підготовки) навчального плану.
</a:t>
          </a:r>
          <a:r>
            <a:rPr lang="en-US" cap="none" sz="1300" b="0" i="0" u="none" baseline="0">
              <a:solidFill>
                <a:srgbClr val="000000"/>
              </a:solidFill>
            </a:rPr>
            <a:t>6. Викладання дисциплін "Безпека життєдіяльності", "Основи охорони праці" та "Основи охорони праці в галузі" здійснюється відповідно до спільного наказу Міністерства освіти і науки України, Міністерства України з питань надзвичайних ситуацій та у справах захисту населення від наслідків Чорнобильської катастрофи, Державного комітету України з промислової безпеки, охорони праці та гірничого нагляду від  21.10.2010р. №969/922/216 " Про організацію та вдосконалення навчання з питань охорони праці, безпеки життєдіяльності та цивільного захисту у вищих навчальних закладах України". Для вивчення дисципліни "Основи охорони праці та охорона праці в галузі", обсягом 108 годин, у примірному навчальному плані планується 54 год., а решта - 54 год. включені у навчальні програми дисциплін циклу професійної та практичної підготовки, які позначені зірочкою. 
</a:t>
          </a:r>
          <a:r>
            <a:rPr lang="en-US" cap="none" sz="1300" b="0" i="0" u="none" baseline="0">
              <a:solidFill>
                <a:srgbClr val="000000"/>
              </a:solidFill>
            </a:rPr>
            <a:t>7. Щотижневе навантаження студентів складає з " Фізичного виховання" - 4 год., з яких 2 год. можуть не входити до гранично допустимого тижневого навантаження студента, але є обов'язковими.
</a:t>
          </a:r>
          <a:r>
            <a:rPr lang="en-US" cap="none" sz="1300" b="0" i="0" u="none" baseline="0">
              <a:solidFill>
                <a:srgbClr val="000000"/>
              </a:solidFill>
            </a:rPr>
            <a:t>8. Вивчення всіх дисциплін завершується підсумковим контролем - екзаменами або диференційованими заліками. Екзамени проводяться в терміни, визначені графіком навчального процесу примірного навчального плану. Розподіл годин на проведення консультацій, екзаменів, заліків здійснюється відповідно до наказу Міністерства освіти і науки України від 07.08.2002 р. № 450 " Про затвердження норм часу для планування і обліку навчальної роботи та переліків основних видів методичної, наукової й організаційної роботи педагогічних і науково-педагогічних працівників вищих навчальних закладів".
</a:t>
          </a:r>
          <a:r>
            <a:rPr lang="en-US" cap="none" sz="1300" b="0" i="0" u="none" baseline="0">
              <a:solidFill>
                <a:srgbClr val="000000"/>
              </a:solidFill>
            </a:rPr>
            <a:t>9.  Державна кваліфікаційна атестація проводиться в два етапи - теоретична частина і практична з виставленням однієї оцінки.
</a:t>
          </a:r>
          <a:r>
            <a:rPr lang="en-US" cap="none" sz="1300" b="0" i="0" u="none" baseline="0">
              <a:solidFill>
                <a:srgbClr val="000000"/>
              </a:solidFill>
            </a:rPr>
            <a:t>10. </a:t>
          </a:r>
          <a:r>
            <a:rPr lang="en-US" cap="none" sz="1300" b="0" i="0" u="none" baseline="0">
              <a:solidFill>
                <a:srgbClr val="000000"/>
              </a:solidFill>
            </a:rPr>
            <a:t>Один кредит</a:t>
          </a:r>
          <a:r>
            <a:rPr lang="en-US" cap="none" sz="1300" b="0" i="0" u="none" baseline="0">
              <a:solidFill>
                <a:srgbClr val="000000"/>
              </a:solidFill>
            </a:rPr>
            <a:t> (54год. ), призначений для святкових днів, що врахований у графіку навчального процесу  як тиждень  канікул, використовуєьтся протягом навчального року</a:t>
          </a:r>
          <a:r>
            <a:rPr lang="en-US" cap="none" sz="1300" b="0" i="0" u="none" baseline="0">
              <a:solidFill>
                <a:srgbClr val="000000"/>
              </a:solidFill>
            </a:rPr>
            <a:t> 
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171450</xdr:colOff>
      <xdr:row>68</xdr:row>
      <xdr:rowOff>104775</xdr:rowOff>
    </xdr:from>
    <xdr:to>
      <xdr:col>7</xdr:col>
      <xdr:colOff>342900</xdr:colOff>
      <xdr:row>76</xdr:row>
      <xdr:rowOff>47625</xdr:rowOff>
    </xdr:to>
    <xdr:sp>
      <xdr:nvSpPr>
        <xdr:cNvPr id="2" name="Rectangle 10"/>
        <xdr:cNvSpPr>
          <a:spLocks/>
        </xdr:cNvSpPr>
      </xdr:nvSpPr>
      <xdr:spPr>
        <a:xfrm>
          <a:off x="7658100" y="15840075"/>
          <a:ext cx="40767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ПОГОДЖЕНО
</a:t>
          </a:r>
          <a:r>
            <a:rPr lang="en-US" cap="none" sz="1400" b="0" i="0" u="none" baseline="0">
              <a:solidFill>
                <a:srgbClr val="000000"/>
              </a:solidFill>
            </a:rPr>
            <a:t>    Заст. директора з НР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___________________ О.В.Гейко
</a:t>
          </a:r>
          <a:r>
            <a:rPr lang="en-US" cap="none" sz="1400" b="0" i="0" u="none" baseline="0">
              <a:solidFill>
                <a:srgbClr val="000000"/>
              </a:solidFill>
            </a:rPr>
            <a:t>"_____"_________________2013р.
</a:t>
          </a:r>
        </a:p>
      </xdr:txBody>
    </xdr:sp>
    <xdr:clientData/>
  </xdr:twoCellAnchor>
  <xdr:twoCellAnchor>
    <xdr:from>
      <xdr:col>0</xdr:col>
      <xdr:colOff>381000</xdr:colOff>
      <xdr:row>20</xdr:row>
      <xdr:rowOff>114300</xdr:rowOff>
    </xdr:from>
    <xdr:to>
      <xdr:col>5</xdr:col>
      <xdr:colOff>304800</xdr:colOff>
      <xdr:row>25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1000" y="4772025"/>
          <a:ext cx="67056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етап – теоретичний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(тестовий). Дисципліни: аналітична хімія, фізико-хімічні методи аналізу, спектральний аналіз, фармацевтична хімія, технічний аналіз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етап - практичний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Дисципліни: аналітична хімія, фізико-хімічні методи аналізу, технічний аналіз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 виставленням однієї оцінки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9"/>
  <sheetViews>
    <sheetView view="pageBreakPreview" zoomScaleSheetLayoutView="100" workbookViewId="0" topLeftCell="A7">
      <selection activeCell="AU39" sqref="AU39"/>
    </sheetView>
  </sheetViews>
  <sheetFormatPr defaultColWidth="9.00390625" defaultRowHeight="12.75"/>
  <cols>
    <col min="1" max="1" width="2.125" style="0" customWidth="1"/>
    <col min="2" max="2" width="2.625" style="0" customWidth="1"/>
    <col min="3" max="33" width="2.625" style="245" customWidth="1"/>
    <col min="34" max="34" width="3.125" style="245" customWidth="1"/>
    <col min="35" max="41" width="2.625" style="245" customWidth="1"/>
    <col min="42" max="42" width="3.25390625" style="245" customWidth="1"/>
    <col min="43" max="54" width="2.625" style="245" customWidth="1"/>
    <col min="55" max="56" width="3.00390625" style="245" customWidth="1"/>
    <col min="57" max="57" width="2.375" style="245" customWidth="1"/>
    <col min="58" max="58" width="3.125" style="245" customWidth="1"/>
    <col min="59" max="59" width="2.75390625" style="245" customWidth="1"/>
    <col min="60" max="60" width="3.00390625" style="245" customWidth="1"/>
    <col min="61" max="61" width="2.625" style="245" customWidth="1"/>
    <col min="62" max="62" width="3.625" style="245" customWidth="1"/>
    <col min="63" max="63" width="4.125" style="245" customWidth="1"/>
    <col min="64" max="64" width="2.375" style="245" customWidth="1"/>
    <col min="65" max="71" width="2.25390625" style="245" customWidth="1"/>
  </cols>
  <sheetData>
    <row r="1" spans="1:71" ht="12.75" customHeight="1">
      <c r="A1" s="442" t="s">
        <v>227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BI1"/>
      <c r="BJ1"/>
      <c r="BK1"/>
      <c r="BL1"/>
      <c r="BM1"/>
      <c r="BN1"/>
      <c r="BO1"/>
      <c r="BP1"/>
      <c r="BQ1"/>
      <c r="BR1"/>
      <c r="BS1"/>
    </row>
    <row r="2" spans="1:60" s="273" customFormat="1" ht="12" customHeight="1">
      <c r="A2" s="444" t="s">
        <v>226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O2" s="445" t="s">
        <v>225</v>
      </c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BB2" s="286"/>
      <c r="BC2" s="286"/>
      <c r="BD2" s="286"/>
      <c r="BE2" s="286"/>
      <c r="BF2" s="286"/>
      <c r="BG2" s="286"/>
      <c r="BH2" s="286"/>
    </row>
    <row r="3" spans="1:60" s="273" customFormat="1" ht="12.75" customHeight="1">
      <c r="A3" s="286"/>
      <c r="B3" s="316"/>
      <c r="C3" s="316"/>
      <c r="D3" s="316"/>
      <c r="E3" s="316"/>
      <c r="F3" s="316"/>
      <c r="G3" s="316"/>
      <c r="H3" s="334" t="s">
        <v>224</v>
      </c>
      <c r="I3" s="334"/>
      <c r="J3" s="334"/>
      <c r="K3" s="334"/>
      <c r="L3" s="334"/>
      <c r="M3" s="334"/>
      <c r="N3" s="334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W3" s="333" t="s">
        <v>223</v>
      </c>
      <c r="AX3" s="282"/>
      <c r="AY3" s="282"/>
      <c r="AZ3" s="282"/>
      <c r="BA3" s="282"/>
      <c r="BB3" s="282"/>
      <c r="BD3" s="286"/>
      <c r="BE3" s="286"/>
      <c r="BF3" s="286"/>
      <c r="BG3" s="286"/>
      <c r="BH3" s="286"/>
    </row>
    <row r="4" spans="1:59" s="273" customFormat="1" ht="13.5" customHeight="1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O4" s="332"/>
      <c r="P4" s="331" t="s">
        <v>222</v>
      </c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0"/>
      <c r="BD4" s="286"/>
      <c r="BE4" s="286"/>
      <c r="BF4" s="286"/>
      <c r="BG4" s="286"/>
    </row>
    <row r="5" spans="2:57" s="273" customFormat="1" ht="12.75" customHeight="1">
      <c r="B5" s="7" t="s">
        <v>221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84"/>
      <c r="BE5" s="282"/>
    </row>
    <row r="6" spans="3:58" s="273" customFormat="1" ht="9" customHeight="1">
      <c r="C6" s="329" t="s">
        <v>220</v>
      </c>
      <c r="D6" s="329"/>
      <c r="E6" s="329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BF6" s="286"/>
    </row>
    <row r="7" spans="15:58" s="273" customFormat="1" ht="15.75">
      <c r="O7" s="328" t="s">
        <v>219</v>
      </c>
      <c r="P7" s="316"/>
      <c r="Q7" s="316"/>
      <c r="R7" s="316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6"/>
      <c r="AN7" s="326"/>
      <c r="AO7" s="448" t="s">
        <v>218</v>
      </c>
      <c r="AP7" s="449"/>
      <c r="AQ7" s="449"/>
      <c r="AR7" s="449"/>
      <c r="AS7" s="449"/>
      <c r="AT7" s="449"/>
      <c r="AV7" s="434" t="s">
        <v>228</v>
      </c>
      <c r="AW7" s="434"/>
      <c r="AX7" s="434"/>
      <c r="AY7" s="434"/>
      <c r="AZ7" s="434"/>
      <c r="BA7" s="434"/>
      <c r="BB7" s="434"/>
      <c r="BC7" s="434"/>
      <c r="BD7" s="325"/>
      <c r="BE7" s="325"/>
      <c r="BF7" s="315"/>
    </row>
    <row r="8" spans="2:58" s="273" customFormat="1" ht="0.7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449"/>
      <c r="AP8" s="449"/>
      <c r="AQ8" s="449"/>
      <c r="AR8" s="449"/>
      <c r="AS8" s="449"/>
      <c r="AT8" s="449"/>
      <c r="AV8" s="435"/>
      <c r="AW8" s="435"/>
      <c r="AX8" s="435"/>
      <c r="AY8" s="435"/>
      <c r="AZ8" s="435"/>
      <c r="BA8" s="435"/>
      <c r="BB8" s="435"/>
      <c r="BC8" s="435"/>
      <c r="BD8" s="325"/>
      <c r="BE8" s="325"/>
      <c r="BF8" s="315"/>
    </row>
    <row r="9" spans="2:57" s="273" customFormat="1" ht="20.25" customHeight="1">
      <c r="B9" s="436" t="s">
        <v>217</v>
      </c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BC9" s="276"/>
      <c r="BD9" s="276"/>
      <c r="BE9" s="276"/>
    </row>
    <row r="10" spans="10:58" s="273" customFormat="1" ht="15.75" customHeight="1">
      <c r="J10" s="437" t="s">
        <v>216</v>
      </c>
      <c r="K10" s="437"/>
      <c r="L10" s="437"/>
      <c r="M10" s="437"/>
      <c r="N10" s="437"/>
      <c r="O10" s="437"/>
      <c r="P10" s="38"/>
      <c r="Q10" s="324"/>
      <c r="R10" s="324"/>
      <c r="S10" s="316"/>
      <c r="T10" s="316"/>
      <c r="U10" s="309" t="s">
        <v>215</v>
      </c>
      <c r="V10" s="308"/>
      <c r="W10" s="308"/>
      <c r="X10" s="308"/>
      <c r="Y10" s="308"/>
      <c r="Z10" s="323" t="s">
        <v>214</v>
      </c>
      <c r="AA10" s="323"/>
      <c r="AB10" s="323"/>
      <c r="AC10" s="323"/>
      <c r="AD10" s="323"/>
      <c r="AE10" s="323"/>
      <c r="AF10" s="323"/>
      <c r="AG10" s="322" t="s">
        <v>213</v>
      </c>
      <c r="AH10" s="321"/>
      <c r="AI10" s="321"/>
      <c r="AJ10" s="321"/>
      <c r="AK10" s="321"/>
      <c r="AL10" s="320"/>
      <c r="AM10" s="276"/>
      <c r="AO10" s="319" t="s">
        <v>212</v>
      </c>
      <c r="AP10" s="313"/>
      <c r="AQ10" s="313"/>
      <c r="AR10" s="318"/>
      <c r="AS10" s="318"/>
      <c r="AT10" s="318"/>
      <c r="AV10" s="316"/>
      <c r="AW10" s="441" t="s">
        <v>242</v>
      </c>
      <c r="AX10" s="441"/>
      <c r="AY10" s="441"/>
      <c r="AZ10" s="441"/>
      <c r="BA10" s="441"/>
      <c r="BB10" s="317"/>
      <c r="BC10" s="316"/>
      <c r="BD10" s="315"/>
      <c r="BE10" s="315"/>
      <c r="BF10" s="315"/>
    </row>
    <row r="11" spans="10:58" s="273" customFormat="1" ht="15.75" customHeight="1">
      <c r="J11" s="438" t="s">
        <v>229</v>
      </c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O11" s="276"/>
      <c r="AP11" s="306"/>
      <c r="BD11" s="276"/>
      <c r="BE11" s="276"/>
      <c r="BF11" s="314"/>
    </row>
    <row r="12" spans="10:57" s="273" customFormat="1" ht="15.75" customHeight="1">
      <c r="J12" s="323" t="s">
        <v>230</v>
      </c>
      <c r="K12" s="306"/>
      <c r="L12" s="306"/>
      <c r="M12" s="306"/>
      <c r="N12" s="306"/>
      <c r="O12" s="306"/>
      <c r="P12" s="306"/>
      <c r="Q12" s="322" t="s">
        <v>231</v>
      </c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36"/>
      <c r="AE12" s="336"/>
      <c r="AF12" s="336"/>
      <c r="AG12" s="336"/>
      <c r="AH12" s="336"/>
      <c r="AI12" s="336"/>
      <c r="AM12" s="8"/>
      <c r="AN12" s="8"/>
      <c r="AO12" s="312" t="s">
        <v>211</v>
      </c>
      <c r="AP12" s="313"/>
      <c r="AQ12" s="313"/>
      <c r="AR12" s="312"/>
      <c r="AS12" s="370" t="s">
        <v>210</v>
      </c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11"/>
      <c r="BE12" s="286"/>
    </row>
    <row r="13" spans="11:57" s="273" customFormat="1" ht="15.75" customHeight="1">
      <c r="K13" s="306"/>
      <c r="L13" s="8"/>
      <c r="M13" s="8"/>
      <c r="N13" s="8"/>
      <c r="O13" s="8"/>
      <c r="P13" s="8"/>
      <c r="Q13" s="439" t="s">
        <v>232</v>
      </c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252"/>
      <c r="AI13" s="8"/>
      <c r="AJ13" s="8"/>
      <c r="AK13" s="8"/>
      <c r="AL13" s="8"/>
      <c r="AM13" s="8"/>
      <c r="AN13" s="8"/>
      <c r="AO13" s="312"/>
      <c r="AP13" s="313"/>
      <c r="AQ13" s="313"/>
      <c r="AR13" s="312"/>
      <c r="AS13" s="337"/>
      <c r="AT13" s="337"/>
      <c r="AU13" s="338"/>
      <c r="AV13" s="338"/>
      <c r="AW13" s="338"/>
      <c r="AX13" s="338"/>
      <c r="AY13" s="338"/>
      <c r="AZ13" s="338"/>
      <c r="BA13" s="338"/>
      <c r="BB13" s="338"/>
      <c r="BC13" s="338"/>
      <c r="BD13" s="311"/>
      <c r="BE13" s="286"/>
    </row>
    <row r="14" spans="13:55" s="273" customFormat="1" ht="15.75" customHeight="1">
      <c r="M14" s="306"/>
      <c r="O14" s="8"/>
      <c r="P14" s="8"/>
      <c r="Q14" s="8"/>
      <c r="S14" s="306" t="s">
        <v>209</v>
      </c>
      <c r="T14" s="306"/>
      <c r="U14" s="306"/>
      <c r="V14" s="306"/>
      <c r="W14" s="306"/>
      <c r="X14" s="306"/>
      <c r="Y14" s="306"/>
      <c r="Z14" s="307"/>
      <c r="AA14" s="310"/>
      <c r="AB14" s="309" t="s">
        <v>208</v>
      </c>
      <c r="AC14" s="308"/>
      <c r="AD14" s="308"/>
      <c r="AE14" s="308"/>
      <c r="AF14" s="307"/>
      <c r="AG14" s="307"/>
      <c r="AH14" s="307"/>
      <c r="AJ14" s="306"/>
      <c r="AK14" s="306"/>
      <c r="AL14" s="306"/>
      <c r="AM14" s="306"/>
      <c r="AN14" s="306"/>
      <c r="AO14" s="306"/>
      <c r="AP14" s="306"/>
      <c r="BA14" s="305"/>
      <c r="BB14" s="304"/>
      <c r="BC14" s="304"/>
    </row>
    <row r="15" spans="2:57" s="273" customFormat="1" ht="20.25" customHeight="1">
      <c r="B15" s="440" t="s">
        <v>207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0"/>
      <c r="BC15" s="440"/>
      <c r="BD15" s="440"/>
      <c r="BE15" s="440"/>
    </row>
    <row r="16" spans="3:74" s="299" customFormat="1" ht="29.25" customHeight="1">
      <c r="C16" s="419" t="s">
        <v>41</v>
      </c>
      <c r="D16" s="429" t="s">
        <v>206</v>
      </c>
      <c r="E16" s="430"/>
      <c r="F16" s="430"/>
      <c r="G16" s="430"/>
      <c r="H16" s="429" t="s">
        <v>205</v>
      </c>
      <c r="I16" s="430"/>
      <c r="J16" s="430"/>
      <c r="K16" s="430"/>
      <c r="L16" s="431"/>
      <c r="M16" s="429" t="s">
        <v>204</v>
      </c>
      <c r="N16" s="430"/>
      <c r="O16" s="430"/>
      <c r="P16" s="431"/>
      <c r="Q16" s="429" t="s">
        <v>203</v>
      </c>
      <c r="R16" s="430"/>
      <c r="S16" s="430"/>
      <c r="T16" s="430"/>
      <c r="U16" s="429" t="s">
        <v>202</v>
      </c>
      <c r="V16" s="430"/>
      <c r="W16" s="430"/>
      <c r="X16" s="430"/>
      <c r="Y16" s="429" t="s">
        <v>201</v>
      </c>
      <c r="Z16" s="430"/>
      <c r="AA16" s="430"/>
      <c r="AB16" s="431"/>
      <c r="AC16" s="430" t="s">
        <v>200</v>
      </c>
      <c r="AD16" s="430"/>
      <c r="AE16" s="430"/>
      <c r="AF16" s="430"/>
      <c r="AG16" s="431"/>
      <c r="AH16" s="429" t="s">
        <v>199</v>
      </c>
      <c r="AI16" s="430"/>
      <c r="AJ16" s="430"/>
      <c r="AK16" s="430"/>
      <c r="AL16" s="431"/>
      <c r="AM16" s="430" t="s">
        <v>198</v>
      </c>
      <c r="AN16" s="430"/>
      <c r="AO16" s="430"/>
      <c r="AP16" s="431"/>
      <c r="AQ16" s="429" t="s">
        <v>197</v>
      </c>
      <c r="AR16" s="430"/>
      <c r="AS16" s="430"/>
      <c r="AT16" s="431"/>
      <c r="AU16" s="429" t="s">
        <v>196</v>
      </c>
      <c r="AV16" s="432"/>
      <c r="AW16" s="432"/>
      <c r="AX16" s="432"/>
      <c r="AY16" s="433"/>
      <c r="AZ16" s="429" t="s">
        <v>195</v>
      </c>
      <c r="BA16" s="430"/>
      <c r="BB16" s="430"/>
      <c r="BC16" s="431"/>
      <c r="BD16" s="301"/>
      <c r="BE16" s="303"/>
      <c r="BF16" s="303"/>
      <c r="BG16" s="300"/>
      <c r="BH16" s="302"/>
      <c r="BI16" s="302"/>
      <c r="BJ16" s="302"/>
      <c r="BK16" s="300"/>
      <c r="BL16" s="300"/>
      <c r="BM16" s="300"/>
      <c r="BT16" s="274"/>
      <c r="BU16" s="274"/>
      <c r="BV16" s="274"/>
    </row>
    <row r="17" spans="3:75" s="299" customFormat="1" ht="12.75" customHeight="1">
      <c r="C17" s="420"/>
      <c r="D17" s="419">
        <v>1</v>
      </c>
      <c r="E17" s="419">
        <v>2</v>
      </c>
      <c r="F17" s="419">
        <v>3</v>
      </c>
      <c r="G17" s="419">
        <v>4</v>
      </c>
      <c r="H17" s="419">
        <v>5</v>
      </c>
      <c r="I17" s="419">
        <v>6</v>
      </c>
      <c r="J17" s="419">
        <v>7</v>
      </c>
      <c r="K17" s="419">
        <v>8</v>
      </c>
      <c r="L17" s="419">
        <v>9</v>
      </c>
      <c r="M17" s="419">
        <v>10</v>
      </c>
      <c r="N17" s="419">
        <v>11</v>
      </c>
      <c r="O17" s="419">
        <v>12</v>
      </c>
      <c r="P17" s="419">
        <v>13</v>
      </c>
      <c r="Q17" s="419">
        <v>14</v>
      </c>
      <c r="R17" s="419">
        <v>15</v>
      </c>
      <c r="S17" s="419">
        <v>16</v>
      </c>
      <c r="T17" s="419">
        <v>17</v>
      </c>
      <c r="U17" s="419">
        <v>18</v>
      </c>
      <c r="V17" s="419">
        <v>19</v>
      </c>
      <c r="W17" s="419">
        <v>20</v>
      </c>
      <c r="X17" s="419">
        <v>21</v>
      </c>
      <c r="Y17" s="419">
        <v>22</v>
      </c>
      <c r="Z17" s="419">
        <v>23</v>
      </c>
      <c r="AA17" s="419">
        <v>24</v>
      </c>
      <c r="AB17" s="419">
        <v>25</v>
      </c>
      <c r="AC17" s="419">
        <v>26</v>
      </c>
      <c r="AD17" s="419">
        <v>27</v>
      </c>
      <c r="AE17" s="419">
        <v>28</v>
      </c>
      <c r="AF17" s="419">
        <v>29</v>
      </c>
      <c r="AG17" s="419">
        <v>30</v>
      </c>
      <c r="AH17" s="419">
        <v>31</v>
      </c>
      <c r="AI17" s="419">
        <v>32</v>
      </c>
      <c r="AJ17" s="419">
        <v>33</v>
      </c>
      <c r="AK17" s="419">
        <v>34</v>
      </c>
      <c r="AL17" s="419">
        <v>35</v>
      </c>
      <c r="AM17" s="419">
        <v>36</v>
      </c>
      <c r="AN17" s="419">
        <v>37</v>
      </c>
      <c r="AO17" s="419">
        <v>38</v>
      </c>
      <c r="AP17" s="419">
        <v>39</v>
      </c>
      <c r="AQ17" s="419">
        <v>40</v>
      </c>
      <c r="AR17" s="419">
        <v>41</v>
      </c>
      <c r="AS17" s="419">
        <v>42</v>
      </c>
      <c r="AT17" s="419">
        <v>43</v>
      </c>
      <c r="AU17" s="419">
        <v>44</v>
      </c>
      <c r="AV17" s="419">
        <v>45</v>
      </c>
      <c r="AW17" s="419">
        <v>46</v>
      </c>
      <c r="AX17" s="419">
        <v>47</v>
      </c>
      <c r="AY17" s="419">
        <v>48</v>
      </c>
      <c r="AZ17" s="419">
        <v>49</v>
      </c>
      <c r="BA17" s="419">
        <v>50</v>
      </c>
      <c r="BB17" s="419">
        <v>51</v>
      </c>
      <c r="BC17" s="419">
        <v>52</v>
      </c>
      <c r="BD17" s="301"/>
      <c r="BE17" s="300"/>
      <c r="BF17" s="300"/>
      <c r="BG17" s="300"/>
      <c r="BH17" s="300"/>
      <c r="BI17" s="300"/>
      <c r="BJ17" s="300"/>
      <c r="BK17" s="300"/>
      <c r="BL17" s="300"/>
      <c r="BM17" s="300"/>
      <c r="BU17" s="274"/>
      <c r="BV17" s="274"/>
      <c r="BW17" s="274"/>
    </row>
    <row r="18" spans="3:75" s="299" customFormat="1" ht="12.75"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301"/>
      <c r="BE18" s="300"/>
      <c r="BF18" s="300"/>
      <c r="BG18" s="300"/>
      <c r="BH18" s="300"/>
      <c r="BI18" s="300"/>
      <c r="BJ18" s="300"/>
      <c r="BK18" s="300"/>
      <c r="BL18" s="300"/>
      <c r="BM18" s="300"/>
      <c r="BU18" s="274"/>
      <c r="BV18" s="274"/>
      <c r="BW18" s="274"/>
    </row>
    <row r="19" spans="3:75" s="299" customFormat="1" ht="10.5" customHeight="1"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301"/>
      <c r="BE19" s="300"/>
      <c r="BF19" s="300"/>
      <c r="BG19" s="300"/>
      <c r="BH19" s="300"/>
      <c r="BI19" s="300"/>
      <c r="BJ19" s="300"/>
      <c r="BK19" s="300"/>
      <c r="BL19" s="300"/>
      <c r="BM19" s="300"/>
      <c r="BU19" s="274"/>
      <c r="BV19" s="274"/>
      <c r="BW19" s="274"/>
    </row>
    <row r="20" spans="3:72" s="287" customFormat="1" ht="24.75" customHeight="1">
      <c r="C20" s="295" t="s">
        <v>1</v>
      </c>
      <c r="D20" s="298"/>
      <c r="E20" s="422" t="s">
        <v>162</v>
      </c>
      <c r="F20" s="42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7"/>
      <c r="T20" s="293" t="s">
        <v>188</v>
      </c>
      <c r="U20" s="293" t="s">
        <v>63</v>
      </c>
      <c r="V20" s="293" t="s">
        <v>63</v>
      </c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4"/>
      <c r="AP20" s="296" t="s">
        <v>188</v>
      </c>
      <c r="AQ20" s="424" t="s">
        <v>163</v>
      </c>
      <c r="AR20" s="425"/>
      <c r="AS20" s="426"/>
      <c r="AT20" s="339" t="s">
        <v>233</v>
      </c>
      <c r="AU20" s="293" t="s">
        <v>63</v>
      </c>
      <c r="AV20" s="293" t="s">
        <v>63</v>
      </c>
      <c r="AW20" s="293" t="s">
        <v>63</v>
      </c>
      <c r="AX20" s="293" t="s">
        <v>63</v>
      </c>
      <c r="AY20" s="293" t="s">
        <v>63</v>
      </c>
      <c r="AZ20" s="293" t="s">
        <v>63</v>
      </c>
      <c r="BA20" s="293" t="s">
        <v>63</v>
      </c>
      <c r="BB20" s="293" t="s">
        <v>63</v>
      </c>
      <c r="BC20" s="293" t="s">
        <v>63</v>
      </c>
      <c r="BD20" s="292"/>
      <c r="BE20" s="291"/>
      <c r="BF20" s="291"/>
      <c r="BG20" s="289"/>
      <c r="BH20" s="289"/>
      <c r="BI20" s="289"/>
      <c r="BJ20" s="289"/>
      <c r="BK20" s="289"/>
      <c r="BL20" s="290"/>
      <c r="BM20" s="289"/>
      <c r="BN20" s="288"/>
      <c r="BO20" s="288"/>
      <c r="BP20" s="288"/>
      <c r="BQ20" s="288"/>
      <c r="BR20" s="288"/>
      <c r="BS20" s="288"/>
      <c r="BT20" s="288"/>
    </row>
    <row r="21" spans="3:72" s="287" customFormat="1" ht="14.25" customHeight="1">
      <c r="C21" s="295" t="s">
        <v>234</v>
      </c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 t="s">
        <v>188</v>
      </c>
      <c r="U21" s="293" t="s">
        <v>63</v>
      </c>
      <c r="V21" s="293" t="s">
        <v>63</v>
      </c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 t="s">
        <v>188</v>
      </c>
      <c r="AL21" s="294" t="s">
        <v>65</v>
      </c>
      <c r="AM21" s="294" t="s">
        <v>65</v>
      </c>
      <c r="AN21" s="294" t="s">
        <v>65</v>
      </c>
      <c r="AO21" s="294" t="s">
        <v>65</v>
      </c>
      <c r="AP21" s="294" t="s">
        <v>65</v>
      </c>
      <c r="AQ21" s="294" t="s">
        <v>65</v>
      </c>
      <c r="AR21" s="294" t="s">
        <v>65</v>
      </c>
      <c r="AS21" s="293" t="s">
        <v>65</v>
      </c>
      <c r="AT21" s="293" t="s">
        <v>64</v>
      </c>
      <c r="AU21" s="293"/>
      <c r="AV21" s="293"/>
      <c r="AW21" s="293"/>
      <c r="AX21" s="293"/>
      <c r="AY21" s="293"/>
      <c r="AZ21" s="293"/>
      <c r="BA21" s="293"/>
      <c r="BB21" s="293"/>
      <c r="BC21" s="293"/>
      <c r="BD21" s="292"/>
      <c r="BE21" s="291"/>
      <c r="BF21" s="291"/>
      <c r="BG21" s="289"/>
      <c r="BH21" s="289"/>
      <c r="BI21" s="289"/>
      <c r="BJ21" s="289"/>
      <c r="BK21" s="289"/>
      <c r="BL21" s="290"/>
      <c r="BM21" s="289"/>
      <c r="BN21" s="288"/>
      <c r="BO21" s="288"/>
      <c r="BP21" s="288"/>
      <c r="BQ21" s="288"/>
      <c r="BR21" s="288"/>
      <c r="BS21" s="288"/>
      <c r="BT21" s="288"/>
    </row>
    <row r="22" spans="3:71" s="273" customFormat="1" ht="5.25" customHeight="1"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</row>
    <row r="23" spans="3:54" s="273" customFormat="1" ht="11.25" customHeight="1">
      <c r="C23" s="285" t="s">
        <v>194</v>
      </c>
      <c r="D23" s="285"/>
      <c r="E23" s="285"/>
      <c r="F23" s="285"/>
      <c r="G23" s="285"/>
      <c r="H23" s="285"/>
      <c r="I23" s="418" t="s">
        <v>185</v>
      </c>
      <c r="J23" s="418"/>
      <c r="K23" s="418"/>
      <c r="L23" s="418"/>
      <c r="M23" s="418"/>
      <c r="N23" s="418" t="s">
        <v>193</v>
      </c>
      <c r="O23" s="418"/>
      <c r="P23" s="418"/>
      <c r="Q23" s="418"/>
      <c r="R23" s="418"/>
      <c r="S23" s="418"/>
      <c r="T23" s="282"/>
      <c r="U23" s="418" t="s">
        <v>192</v>
      </c>
      <c r="V23" s="418"/>
      <c r="W23" s="418"/>
      <c r="X23" s="418"/>
      <c r="Y23" s="282"/>
      <c r="Z23" s="427" t="s">
        <v>3</v>
      </c>
      <c r="AA23" s="427"/>
      <c r="AB23" s="427"/>
      <c r="AC23" s="427"/>
      <c r="AD23" s="281"/>
      <c r="AE23" s="281"/>
      <c r="AF23" s="276"/>
      <c r="AG23" s="428" t="s">
        <v>143</v>
      </c>
      <c r="AH23" s="428"/>
      <c r="AI23" s="428"/>
      <c r="AJ23" s="428"/>
      <c r="AK23" s="428"/>
      <c r="AL23" s="428"/>
      <c r="AM23" s="428"/>
      <c r="AN23" s="428"/>
      <c r="AO23" s="428"/>
      <c r="AP23" s="428"/>
      <c r="AQ23" s="428"/>
      <c r="AS23" s="418" t="s">
        <v>40</v>
      </c>
      <c r="AT23" s="418"/>
      <c r="AU23" s="418"/>
      <c r="AV23" s="418"/>
      <c r="AW23" s="418"/>
      <c r="AX23" s="418" t="s">
        <v>235</v>
      </c>
      <c r="AY23" s="418"/>
      <c r="AZ23" s="418"/>
      <c r="BA23" s="418"/>
      <c r="BB23" s="418"/>
    </row>
    <row r="24" spans="1:55" s="273" customFormat="1" ht="15" customHeight="1">
      <c r="A24" s="283"/>
      <c r="B24" s="283"/>
      <c r="C24" s="283"/>
      <c r="D24" s="283"/>
      <c r="E24" s="283"/>
      <c r="F24" s="283"/>
      <c r="J24" s="282" t="s">
        <v>184</v>
      </c>
      <c r="K24" s="282"/>
      <c r="L24" s="282"/>
      <c r="M24" s="282"/>
      <c r="O24" s="418" t="s">
        <v>191</v>
      </c>
      <c r="P24" s="418"/>
      <c r="Q24" s="418"/>
      <c r="R24" s="282"/>
      <c r="S24" s="282"/>
      <c r="T24" s="282"/>
      <c r="U24" s="282" t="s">
        <v>190</v>
      </c>
      <c r="V24" s="282"/>
      <c r="W24" s="282"/>
      <c r="X24" s="282"/>
      <c r="Y24" s="282"/>
      <c r="AB24" s="281"/>
      <c r="AC24" s="281"/>
      <c r="AD24" s="281"/>
      <c r="AE24" s="413" t="s">
        <v>236</v>
      </c>
      <c r="AF24" s="413"/>
      <c r="AG24" s="413"/>
      <c r="AH24" s="413"/>
      <c r="AI24" s="413"/>
      <c r="AJ24" s="413"/>
      <c r="AK24" s="413"/>
      <c r="AL24" s="276"/>
      <c r="AM24" s="413" t="s">
        <v>159</v>
      </c>
      <c r="AN24" s="413"/>
      <c r="AO24" s="413"/>
      <c r="AP24" s="413"/>
      <c r="AQ24" s="413"/>
      <c r="AR24" s="413"/>
      <c r="AS24" s="418" t="s">
        <v>189</v>
      </c>
      <c r="AT24" s="418"/>
      <c r="AU24" s="418"/>
      <c r="AV24" s="418"/>
      <c r="AW24" s="418"/>
      <c r="AY24" s="414" t="s">
        <v>182</v>
      </c>
      <c r="AZ24" s="414"/>
      <c r="BA24" s="414"/>
      <c r="BB24" s="414"/>
      <c r="BC24" s="277"/>
    </row>
    <row r="25" spans="1:55" s="273" customFormat="1" ht="12" customHeight="1">
      <c r="A25" s="279"/>
      <c r="B25" s="279"/>
      <c r="C25" s="279"/>
      <c r="D25" s="279"/>
      <c r="E25" s="279"/>
      <c r="F25" s="279"/>
      <c r="G25" s="278"/>
      <c r="H25" s="278"/>
      <c r="J25" s="278"/>
      <c r="K25" s="278"/>
      <c r="L25" s="278"/>
      <c r="P25" s="278"/>
      <c r="Q25" s="278"/>
      <c r="R25" s="278"/>
      <c r="S25" s="278"/>
      <c r="AE25" s="276"/>
      <c r="AF25" s="413" t="s">
        <v>237</v>
      </c>
      <c r="AG25" s="413"/>
      <c r="AH25" s="413"/>
      <c r="AI25" s="413"/>
      <c r="AL25" s="276"/>
      <c r="AM25" s="413" t="s">
        <v>161</v>
      </c>
      <c r="AN25" s="413"/>
      <c r="AO25" s="413"/>
      <c r="AP25" s="413"/>
      <c r="AQ25" s="413"/>
      <c r="AR25" s="413"/>
      <c r="BC25" s="278"/>
    </row>
    <row r="26" spans="3:53" s="273" customFormat="1" ht="12" customHeight="1">
      <c r="C26"/>
      <c r="D26"/>
      <c r="E26"/>
      <c r="F26"/>
      <c r="I26" s="276"/>
      <c r="J26" s="415"/>
      <c r="K26" s="416"/>
      <c r="L26" s="275"/>
      <c r="O26" s="280"/>
      <c r="P26" s="415" t="s">
        <v>188</v>
      </c>
      <c r="Q26" s="416"/>
      <c r="R26" s="276"/>
      <c r="S26" s="278"/>
      <c r="T26" s="278"/>
      <c r="U26" s="278"/>
      <c r="V26" s="415" t="s">
        <v>64</v>
      </c>
      <c r="W26" s="416"/>
      <c r="X26" s="280"/>
      <c r="Y26" s="275"/>
      <c r="Z26" s="275"/>
      <c r="AA26" s="415" t="s">
        <v>63</v>
      </c>
      <c r="AB26" s="416"/>
      <c r="AE26" s="275"/>
      <c r="AF26" s="275"/>
      <c r="AG26" s="415" t="s">
        <v>162</v>
      </c>
      <c r="AH26" s="416"/>
      <c r="AI26" s="280"/>
      <c r="AJ26" s="280"/>
      <c r="AK26" s="275"/>
      <c r="AL26" s="275"/>
      <c r="AM26" s="275"/>
      <c r="AN26" s="278"/>
      <c r="AO26" s="415" t="s">
        <v>163</v>
      </c>
      <c r="AP26" s="416"/>
      <c r="AQ26" s="278"/>
      <c r="AR26" s="278"/>
      <c r="AS26" s="278"/>
      <c r="AT26" s="278"/>
      <c r="AU26" s="340" t="s">
        <v>65</v>
      </c>
      <c r="AX26" s="277"/>
      <c r="AZ26" s="344" t="s">
        <v>233</v>
      </c>
      <c r="BA26" s="417"/>
    </row>
    <row r="27" spans="3:55" s="273" customFormat="1" ht="12.75">
      <c r="C27"/>
      <c r="D27"/>
      <c r="E27"/>
      <c r="F27"/>
      <c r="H27" s="275"/>
      <c r="I27" s="275"/>
      <c r="M27" s="275"/>
      <c r="N27" s="1"/>
      <c r="R27" s="275"/>
      <c r="S27" s="1"/>
      <c r="W27" s="275"/>
      <c r="X27" s="1"/>
      <c r="AB27" s="275"/>
      <c r="AC27" s="1"/>
      <c r="AD27"/>
      <c r="AE27" s="276"/>
      <c r="AF27" s="276"/>
      <c r="AG27" s="275"/>
      <c r="AH27" s="1"/>
      <c r="AI27" s="276"/>
      <c r="AJ27" s="276"/>
      <c r="AK27" s="276"/>
      <c r="AL27" s="276"/>
      <c r="AM27" s="275"/>
      <c r="AN27" s="1"/>
      <c r="AO27" s="276"/>
      <c r="AP27" s="1"/>
      <c r="AQ27" s="1"/>
      <c r="AR27" s="275"/>
      <c r="AS27" s="1"/>
      <c r="AV27" s="275"/>
      <c r="AW27" s="1"/>
      <c r="AZ27" s="274"/>
      <c r="BA27" s="9"/>
      <c r="BB27" s="1"/>
      <c r="BC27" s="274"/>
    </row>
    <row r="28" spans="3:56" ht="15.75">
      <c r="C28" s="394" t="s">
        <v>187</v>
      </c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</row>
    <row r="29" spans="21:36" ht="7.5" customHeight="1"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</row>
    <row r="30" spans="3:55" ht="12.75" customHeight="1">
      <c r="C30" s="373" t="s">
        <v>186</v>
      </c>
      <c r="D30" s="395"/>
      <c r="E30" s="374"/>
      <c r="F30" s="398" t="s">
        <v>25</v>
      </c>
      <c r="G30" s="399"/>
      <c r="H30" s="404" t="s">
        <v>2</v>
      </c>
      <c r="I30" s="405"/>
      <c r="J30" s="386" t="s">
        <v>183</v>
      </c>
      <c r="K30" s="410"/>
      <c r="L30" s="383"/>
      <c r="M30" s="386" t="s">
        <v>160</v>
      </c>
      <c r="N30" s="383" t="s">
        <v>182</v>
      </c>
      <c r="O30" s="386" t="s">
        <v>181</v>
      </c>
      <c r="P30" s="410" t="s">
        <v>180</v>
      </c>
      <c r="Q30" s="410" t="s">
        <v>179</v>
      </c>
      <c r="R30" s="383"/>
      <c r="S30" s="386" t="s">
        <v>3</v>
      </c>
      <c r="T30" s="383"/>
      <c r="U30" s="386" t="s">
        <v>122</v>
      </c>
      <c r="V30" s="383"/>
      <c r="X30" s="389" t="s">
        <v>178</v>
      </c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90" t="s">
        <v>12</v>
      </c>
      <c r="AJ30" s="390"/>
      <c r="AK30" s="391" t="s">
        <v>177</v>
      </c>
      <c r="AL30" s="391"/>
      <c r="AM30" s="267"/>
      <c r="AN30" s="258"/>
      <c r="AO30" s="257"/>
      <c r="AP30" s="269"/>
      <c r="AQ30" s="269"/>
      <c r="AR30" s="269"/>
      <c r="AS30" s="271"/>
      <c r="AT30" s="256"/>
      <c r="AU30" s="270"/>
      <c r="AV30" s="269"/>
      <c r="AW30" s="269"/>
      <c r="AX30" s="269"/>
      <c r="AY30" s="269"/>
      <c r="AZ30" s="269"/>
      <c r="BA30" s="268"/>
      <c r="BB30" s="373" t="s">
        <v>12</v>
      </c>
      <c r="BC30" s="374"/>
    </row>
    <row r="31" spans="3:55" ht="15" customHeight="1">
      <c r="C31" s="375"/>
      <c r="D31" s="396"/>
      <c r="E31" s="376"/>
      <c r="F31" s="400"/>
      <c r="G31" s="401"/>
      <c r="H31" s="406"/>
      <c r="I31" s="407"/>
      <c r="J31" s="387"/>
      <c r="K31" s="411"/>
      <c r="L31" s="384"/>
      <c r="M31" s="387"/>
      <c r="N31" s="384"/>
      <c r="O31" s="387"/>
      <c r="P31" s="411"/>
      <c r="Q31" s="411"/>
      <c r="R31" s="384"/>
      <c r="S31" s="387"/>
      <c r="T31" s="384"/>
      <c r="U31" s="387"/>
      <c r="V31" s="384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90"/>
      <c r="AJ31" s="390"/>
      <c r="AK31" s="391"/>
      <c r="AL31" s="391"/>
      <c r="AM31" s="267"/>
      <c r="AN31" s="379" t="s">
        <v>176</v>
      </c>
      <c r="AO31" s="357"/>
      <c r="AP31" s="357"/>
      <c r="AQ31" s="357"/>
      <c r="AR31" s="357"/>
      <c r="AS31" s="357"/>
      <c r="AT31" s="380"/>
      <c r="AU31" s="379" t="s">
        <v>175</v>
      </c>
      <c r="AV31" s="357"/>
      <c r="AW31" s="357"/>
      <c r="AX31" s="357"/>
      <c r="AY31" s="357"/>
      <c r="AZ31" s="357"/>
      <c r="BA31" s="380"/>
      <c r="BB31" s="375"/>
      <c r="BC31" s="376"/>
    </row>
    <row r="32" spans="3:55" ht="12.75">
      <c r="C32" s="375"/>
      <c r="D32" s="396"/>
      <c r="E32" s="376"/>
      <c r="F32" s="400"/>
      <c r="G32" s="401"/>
      <c r="H32" s="406"/>
      <c r="I32" s="407"/>
      <c r="J32" s="387"/>
      <c r="K32" s="411"/>
      <c r="L32" s="384"/>
      <c r="M32" s="387"/>
      <c r="N32" s="384"/>
      <c r="O32" s="387"/>
      <c r="P32" s="411"/>
      <c r="Q32" s="411"/>
      <c r="R32" s="384"/>
      <c r="S32" s="387"/>
      <c r="T32" s="384"/>
      <c r="U32" s="387"/>
      <c r="V32" s="384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90"/>
      <c r="AJ32" s="390"/>
      <c r="AK32" s="391"/>
      <c r="AL32" s="391"/>
      <c r="AN32" s="379" t="s">
        <v>174</v>
      </c>
      <c r="AO32" s="381"/>
      <c r="AP32" s="381"/>
      <c r="AQ32" s="381"/>
      <c r="AR32" s="381"/>
      <c r="AS32" s="381"/>
      <c r="AT32" s="382"/>
      <c r="AU32" s="379" t="s">
        <v>173</v>
      </c>
      <c r="AV32" s="357"/>
      <c r="AW32" s="357"/>
      <c r="AX32" s="357"/>
      <c r="AY32" s="357"/>
      <c r="AZ32" s="357"/>
      <c r="BA32" s="380"/>
      <c r="BB32" s="375"/>
      <c r="BC32" s="376"/>
    </row>
    <row r="33" spans="1:75" s="245" customFormat="1" ht="12.75">
      <c r="A33"/>
      <c r="B33"/>
      <c r="C33" s="375"/>
      <c r="D33" s="396"/>
      <c r="E33" s="376"/>
      <c r="F33" s="400"/>
      <c r="G33" s="401"/>
      <c r="H33" s="406"/>
      <c r="I33" s="407"/>
      <c r="J33" s="387"/>
      <c r="K33" s="411"/>
      <c r="L33" s="384"/>
      <c r="M33" s="387"/>
      <c r="N33" s="384"/>
      <c r="O33" s="387"/>
      <c r="P33" s="411"/>
      <c r="Q33" s="411"/>
      <c r="R33" s="384"/>
      <c r="S33" s="387"/>
      <c r="T33" s="384"/>
      <c r="U33" s="387"/>
      <c r="V33" s="384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90"/>
      <c r="AJ33" s="390"/>
      <c r="AK33" s="391"/>
      <c r="AL33" s="391"/>
      <c r="AM33" s="267"/>
      <c r="AN33" s="379" t="s">
        <v>172</v>
      </c>
      <c r="AO33" s="357"/>
      <c r="AP33" s="357"/>
      <c r="AQ33" s="357"/>
      <c r="AR33" s="357"/>
      <c r="AS33" s="357"/>
      <c r="AT33" s="380"/>
      <c r="AU33" s="379" t="s">
        <v>171</v>
      </c>
      <c r="AV33" s="357"/>
      <c r="AW33" s="357"/>
      <c r="AX33" s="357"/>
      <c r="AY33" s="357"/>
      <c r="AZ33" s="357"/>
      <c r="BA33" s="380"/>
      <c r="BB33" s="375"/>
      <c r="BC33" s="376"/>
      <c r="BT33"/>
      <c r="BU33"/>
      <c r="BV33"/>
      <c r="BW33"/>
    </row>
    <row r="34" spans="1:75" s="245" customFormat="1" ht="12.75">
      <c r="A34"/>
      <c r="B34"/>
      <c r="C34" s="375"/>
      <c r="D34" s="396"/>
      <c r="E34" s="376"/>
      <c r="F34" s="400"/>
      <c r="G34" s="401"/>
      <c r="H34" s="406"/>
      <c r="I34" s="407"/>
      <c r="J34" s="387"/>
      <c r="K34" s="411"/>
      <c r="L34" s="384"/>
      <c r="M34" s="387"/>
      <c r="N34" s="384"/>
      <c r="O34" s="387"/>
      <c r="P34" s="411"/>
      <c r="Q34" s="411"/>
      <c r="R34" s="384"/>
      <c r="S34" s="387"/>
      <c r="T34" s="384"/>
      <c r="U34" s="387"/>
      <c r="V34" s="384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90"/>
      <c r="AJ34" s="390"/>
      <c r="AK34" s="391"/>
      <c r="AL34" s="391"/>
      <c r="AM34" s="266"/>
      <c r="AN34" s="265"/>
      <c r="AO34" s="264"/>
      <c r="AP34" s="261"/>
      <c r="AQ34" s="261"/>
      <c r="AR34" s="261"/>
      <c r="AS34" s="264"/>
      <c r="AT34" s="263"/>
      <c r="AU34" s="262"/>
      <c r="AV34" s="261"/>
      <c r="AW34" s="261"/>
      <c r="AX34" s="261"/>
      <c r="AY34" s="261"/>
      <c r="AZ34" s="261"/>
      <c r="BA34" s="260"/>
      <c r="BB34" s="377"/>
      <c r="BC34" s="378"/>
      <c r="BT34"/>
      <c r="BU34"/>
      <c r="BV34"/>
      <c r="BW34"/>
    </row>
    <row r="35" spans="1:75" s="245" customFormat="1" ht="12.75">
      <c r="A35"/>
      <c r="B35"/>
      <c r="C35" s="377"/>
      <c r="D35" s="397"/>
      <c r="E35" s="378"/>
      <c r="F35" s="402"/>
      <c r="G35" s="403"/>
      <c r="H35" s="408"/>
      <c r="I35" s="409"/>
      <c r="J35" s="388"/>
      <c r="K35" s="412"/>
      <c r="L35" s="385"/>
      <c r="M35" s="388"/>
      <c r="N35" s="385"/>
      <c r="O35" s="388"/>
      <c r="P35" s="412"/>
      <c r="Q35" s="412"/>
      <c r="R35" s="385"/>
      <c r="S35" s="388"/>
      <c r="T35" s="385"/>
      <c r="U35" s="388"/>
      <c r="V35" s="385"/>
      <c r="X35" s="346" t="s">
        <v>238</v>
      </c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3"/>
      <c r="AM35" s="259"/>
      <c r="AN35" s="258"/>
      <c r="AO35" s="257"/>
      <c r="AP35" s="257"/>
      <c r="AQ35" s="257"/>
      <c r="AR35" s="257"/>
      <c r="AS35" s="257"/>
      <c r="AT35" s="256"/>
      <c r="AU35" s="354" t="s">
        <v>239</v>
      </c>
      <c r="AV35" s="355"/>
      <c r="AW35" s="355"/>
      <c r="AX35" s="355"/>
      <c r="AY35" s="355"/>
      <c r="AZ35" s="355"/>
      <c r="BA35" s="356"/>
      <c r="BB35" s="371">
        <v>4</v>
      </c>
      <c r="BC35" s="372"/>
      <c r="BT35"/>
      <c r="BU35"/>
      <c r="BV35"/>
      <c r="BW35"/>
    </row>
    <row r="36" spans="1:75" s="245" customFormat="1" ht="12.75">
      <c r="A36"/>
      <c r="B36"/>
      <c r="C36" s="255"/>
      <c r="D36" s="249" t="s">
        <v>20</v>
      </c>
      <c r="E36" s="254"/>
      <c r="F36" s="344">
        <v>33</v>
      </c>
      <c r="G36" s="345"/>
      <c r="H36" s="344">
        <v>2</v>
      </c>
      <c r="I36" s="345"/>
      <c r="J36" s="344">
        <v>5</v>
      </c>
      <c r="K36" s="361"/>
      <c r="L36" s="345"/>
      <c r="M36" s="344">
        <v>1</v>
      </c>
      <c r="N36" s="345"/>
      <c r="O36" s="362"/>
      <c r="P36" s="363"/>
      <c r="Q36" s="363"/>
      <c r="R36" s="364"/>
      <c r="S36" s="344">
        <v>11</v>
      </c>
      <c r="T36" s="345"/>
      <c r="U36" s="344">
        <v>52</v>
      </c>
      <c r="V36" s="345"/>
      <c r="X36" s="369" t="s">
        <v>152</v>
      </c>
      <c r="Y36" s="347"/>
      <c r="Z36" s="347"/>
      <c r="AA36" s="347"/>
      <c r="AB36" s="347"/>
      <c r="AC36" s="347"/>
      <c r="AD36" s="347"/>
      <c r="AE36" s="347"/>
      <c r="AF36" s="347"/>
      <c r="AG36" s="347"/>
      <c r="AH36" s="348"/>
      <c r="AI36" s="365">
        <v>1</v>
      </c>
      <c r="AJ36" s="366"/>
      <c r="AK36" s="367">
        <v>2</v>
      </c>
      <c r="AL36" s="368"/>
      <c r="AM36" s="6"/>
      <c r="AN36" s="253"/>
      <c r="AO36" s="252"/>
      <c r="AP36" s="252"/>
      <c r="AQ36" s="252"/>
      <c r="AR36" s="252"/>
      <c r="AS36" s="252"/>
      <c r="AT36" s="251"/>
      <c r="AU36" s="349" t="s">
        <v>241</v>
      </c>
      <c r="AV36" s="350"/>
      <c r="AW36" s="350"/>
      <c r="AX36" s="350"/>
      <c r="AY36" s="350"/>
      <c r="AZ36" s="350"/>
      <c r="BA36" s="351"/>
      <c r="BB36" s="349"/>
      <c r="BC36" s="351"/>
      <c r="BT36"/>
      <c r="BU36"/>
      <c r="BV36"/>
      <c r="BW36"/>
    </row>
    <row r="37" spans="1:75" s="245" customFormat="1" ht="12.75">
      <c r="A37"/>
      <c r="B37"/>
      <c r="C37" s="250"/>
      <c r="D37" s="9" t="s">
        <v>1</v>
      </c>
      <c r="E37" s="12"/>
      <c r="F37" s="344">
        <v>20</v>
      </c>
      <c r="G37" s="345"/>
      <c r="H37" s="344">
        <v>2</v>
      </c>
      <c r="I37" s="345"/>
      <c r="J37" s="344">
        <v>8</v>
      </c>
      <c r="K37" s="361"/>
      <c r="L37" s="345"/>
      <c r="M37" s="344">
        <v>1</v>
      </c>
      <c r="N37" s="345"/>
      <c r="O37" s="362"/>
      <c r="P37" s="363"/>
      <c r="Q37" s="363"/>
      <c r="R37" s="364"/>
      <c r="S37" s="344">
        <v>2</v>
      </c>
      <c r="T37" s="345"/>
      <c r="U37" s="344">
        <v>43</v>
      </c>
      <c r="V37" s="345"/>
      <c r="X37" s="344" t="s">
        <v>154</v>
      </c>
      <c r="Y37" s="361"/>
      <c r="Z37" s="361"/>
      <c r="AA37" s="361"/>
      <c r="AB37" s="361"/>
      <c r="AC37" s="361"/>
      <c r="AD37" s="361"/>
      <c r="AE37" s="361"/>
      <c r="AF37" s="361"/>
      <c r="AG37" s="361"/>
      <c r="AH37" s="345"/>
      <c r="AI37" s="352">
        <v>2</v>
      </c>
      <c r="AJ37" s="353"/>
      <c r="AK37" s="344">
        <v>3</v>
      </c>
      <c r="AL37" s="345"/>
      <c r="AM37" s="6"/>
      <c r="AN37" s="8"/>
      <c r="AO37" s="8"/>
      <c r="AP37" s="8"/>
      <c r="AQ37" s="8"/>
      <c r="AR37" s="8"/>
      <c r="AS37" s="8"/>
      <c r="AT37" s="8"/>
      <c r="AU37" s="341"/>
      <c r="AV37" s="341"/>
      <c r="AW37" s="341"/>
      <c r="AX37" s="341"/>
      <c r="AY37" s="341"/>
      <c r="AZ37" s="341"/>
      <c r="BA37" s="341"/>
      <c r="BB37" s="342"/>
      <c r="BC37" s="342"/>
      <c r="BT37"/>
      <c r="BU37"/>
      <c r="BV37"/>
      <c r="BW37"/>
    </row>
    <row r="38" spans="1:75" s="245" customFormat="1" ht="12.75">
      <c r="A38"/>
      <c r="B38"/>
      <c r="C38" s="358" t="s">
        <v>122</v>
      </c>
      <c r="D38" s="359"/>
      <c r="E38" s="360"/>
      <c r="F38" s="344">
        <v>53</v>
      </c>
      <c r="G38" s="345"/>
      <c r="H38" s="344">
        <v>4</v>
      </c>
      <c r="I38" s="345"/>
      <c r="J38" s="344">
        <v>13</v>
      </c>
      <c r="K38" s="361"/>
      <c r="L38" s="345"/>
      <c r="M38" s="344">
        <v>2</v>
      </c>
      <c r="N38" s="345"/>
      <c r="O38" s="362"/>
      <c r="P38" s="363"/>
      <c r="Q38" s="363"/>
      <c r="R38" s="364"/>
      <c r="S38" s="344">
        <v>13</v>
      </c>
      <c r="T38" s="345"/>
      <c r="U38" s="344">
        <v>95</v>
      </c>
      <c r="V38" s="345"/>
      <c r="X38" s="248"/>
      <c r="Y38" s="247"/>
      <c r="Z38" s="247"/>
      <c r="AA38" s="247"/>
      <c r="AB38" s="247"/>
      <c r="AC38" s="247"/>
      <c r="AD38" s="247"/>
      <c r="AE38" s="247"/>
      <c r="AF38" s="247"/>
      <c r="AG38" s="247"/>
      <c r="AH38" s="246"/>
      <c r="AI38" s="352"/>
      <c r="AJ38" s="353"/>
      <c r="AK38" s="344"/>
      <c r="AL38" s="345"/>
      <c r="AM38" s="6"/>
      <c r="AN38" s="8"/>
      <c r="AO38" s="8"/>
      <c r="AP38" s="8"/>
      <c r="AQ38" s="8"/>
      <c r="AR38" s="8"/>
      <c r="AS38" s="8"/>
      <c r="AT38" s="8"/>
      <c r="AU38" s="343"/>
      <c r="AV38" s="343"/>
      <c r="AW38" s="343"/>
      <c r="AX38" s="343"/>
      <c r="AY38" s="343"/>
      <c r="AZ38" s="343"/>
      <c r="BA38" s="343"/>
      <c r="BB38" s="357"/>
      <c r="BC38" s="357"/>
      <c r="BT38"/>
      <c r="BU38"/>
      <c r="BV38"/>
      <c r="BW38"/>
    </row>
    <row r="39" spans="1:75" s="245" customFormat="1" ht="12.75">
      <c r="A39"/>
      <c r="B39"/>
      <c r="X39" s="346" t="s">
        <v>240</v>
      </c>
      <c r="Y39" s="347"/>
      <c r="Z39" s="347"/>
      <c r="AA39" s="347"/>
      <c r="AB39" s="347"/>
      <c r="AC39" s="347"/>
      <c r="AD39" s="347"/>
      <c r="AE39" s="347"/>
      <c r="AF39" s="347"/>
      <c r="AG39" s="347"/>
      <c r="AH39" s="348"/>
      <c r="AI39" s="344">
        <v>4</v>
      </c>
      <c r="AJ39" s="345"/>
      <c r="AK39" s="344">
        <v>8</v>
      </c>
      <c r="AL39" s="345"/>
      <c r="AM39" s="6"/>
      <c r="AN39" s="8"/>
      <c r="AO39" s="8"/>
      <c r="AP39" s="8"/>
      <c r="AQ39" s="8"/>
      <c r="AR39" s="8"/>
      <c r="AS39" s="8"/>
      <c r="AT39" s="8"/>
      <c r="AU39" s="343"/>
      <c r="AV39" s="343"/>
      <c r="AW39" s="343"/>
      <c r="AX39" s="343"/>
      <c r="AY39" s="343"/>
      <c r="AZ39" s="343"/>
      <c r="BA39" s="343"/>
      <c r="BB39" s="357"/>
      <c r="BC39" s="357"/>
      <c r="BT39"/>
      <c r="BU39"/>
      <c r="BV39"/>
      <c r="BW39"/>
    </row>
    <row r="40" s="6" customFormat="1" ht="12.75"/>
  </sheetData>
  <sheetProtection/>
  <mergeCells count="163">
    <mergeCell ref="A1:K1"/>
    <mergeCell ref="A2:K2"/>
    <mergeCell ref="O2:AO3"/>
    <mergeCell ref="A4:M4"/>
    <mergeCell ref="O6:AO6"/>
    <mergeCell ref="AO7:AT8"/>
    <mergeCell ref="AV7:BC8"/>
    <mergeCell ref="B9:AT9"/>
    <mergeCell ref="J10:O10"/>
    <mergeCell ref="J11:AM11"/>
    <mergeCell ref="Q13:AG13"/>
    <mergeCell ref="B15:BE15"/>
    <mergeCell ref="AW10:BA10"/>
    <mergeCell ref="C16:C19"/>
    <mergeCell ref="D16:G16"/>
    <mergeCell ref="H16:L16"/>
    <mergeCell ref="M16:P16"/>
    <mergeCell ref="Q16:T16"/>
    <mergeCell ref="U16:X16"/>
    <mergeCell ref="M17:M19"/>
    <mergeCell ref="N17:N19"/>
    <mergeCell ref="O17:O19"/>
    <mergeCell ref="P17:P19"/>
    <mergeCell ref="Y16:AB16"/>
    <mergeCell ref="AC16:AG16"/>
    <mergeCell ref="AH16:AL16"/>
    <mergeCell ref="AM16:AP16"/>
    <mergeCell ref="AQ16:AT16"/>
    <mergeCell ref="AU16:AY16"/>
    <mergeCell ref="AZ16:BC16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Q17:Q19"/>
    <mergeCell ref="R17:R19"/>
    <mergeCell ref="S17:S19"/>
    <mergeCell ref="T17:T19"/>
    <mergeCell ref="U17:U19"/>
    <mergeCell ref="V17:V19"/>
    <mergeCell ref="W17:W19"/>
    <mergeCell ref="X17:X19"/>
    <mergeCell ref="Y17:Y19"/>
    <mergeCell ref="Z17:Z19"/>
    <mergeCell ref="AA17:AA19"/>
    <mergeCell ref="AB17:AB19"/>
    <mergeCell ref="AC17:AC19"/>
    <mergeCell ref="AD17:AD19"/>
    <mergeCell ref="AE17:AE19"/>
    <mergeCell ref="AF17:AF19"/>
    <mergeCell ref="AG17:AG19"/>
    <mergeCell ref="AH17:AH19"/>
    <mergeCell ref="AI17:AI19"/>
    <mergeCell ref="AJ17:AJ19"/>
    <mergeCell ref="AK17:AK19"/>
    <mergeCell ref="AL17:AL19"/>
    <mergeCell ref="AM17:AM19"/>
    <mergeCell ref="AN17:AN19"/>
    <mergeCell ref="AO17:AO19"/>
    <mergeCell ref="AP17:AP19"/>
    <mergeCell ref="AQ17:AQ19"/>
    <mergeCell ref="AR17:AR19"/>
    <mergeCell ref="AS17:AS19"/>
    <mergeCell ref="AT17:AT19"/>
    <mergeCell ref="AU17:AU19"/>
    <mergeCell ref="AV17:AV19"/>
    <mergeCell ref="AW17:AW19"/>
    <mergeCell ref="AX17:AX19"/>
    <mergeCell ref="AY17:AY19"/>
    <mergeCell ref="AZ17:AZ19"/>
    <mergeCell ref="BA17:BA19"/>
    <mergeCell ref="BB17:BB19"/>
    <mergeCell ref="BC17:BC19"/>
    <mergeCell ref="E20:F20"/>
    <mergeCell ref="AQ20:AS20"/>
    <mergeCell ref="I23:M23"/>
    <mergeCell ref="N23:S23"/>
    <mergeCell ref="U23:X23"/>
    <mergeCell ref="Z23:AC23"/>
    <mergeCell ref="AG23:AQ23"/>
    <mergeCell ref="AS23:AW23"/>
    <mergeCell ref="AX23:BB23"/>
    <mergeCell ref="O24:Q24"/>
    <mergeCell ref="AE24:AK24"/>
    <mergeCell ref="AM24:AR24"/>
    <mergeCell ref="AS24:AW24"/>
    <mergeCell ref="J26:K26"/>
    <mergeCell ref="P26:Q26"/>
    <mergeCell ref="V26:W26"/>
    <mergeCell ref="AA26:AB26"/>
    <mergeCell ref="AG26:AH26"/>
    <mergeCell ref="AO26:AP26"/>
    <mergeCell ref="O30:O35"/>
    <mergeCell ref="P30:P35"/>
    <mergeCell ref="Q30:Q35"/>
    <mergeCell ref="AF25:AI25"/>
    <mergeCell ref="AM25:AR25"/>
    <mergeCell ref="AY24:BB24"/>
    <mergeCell ref="AZ26:BA26"/>
    <mergeCell ref="C30:E35"/>
    <mergeCell ref="F30:G35"/>
    <mergeCell ref="H30:I35"/>
    <mergeCell ref="J30:L35"/>
    <mergeCell ref="M30:M35"/>
    <mergeCell ref="N30:N35"/>
    <mergeCell ref="R30:R35"/>
    <mergeCell ref="S30:T35"/>
    <mergeCell ref="U30:V35"/>
    <mergeCell ref="X30:AH34"/>
    <mergeCell ref="AI30:AJ34"/>
    <mergeCell ref="AK30:AL34"/>
    <mergeCell ref="X35:AL35"/>
    <mergeCell ref="AS12:BC12"/>
    <mergeCell ref="BB35:BC36"/>
    <mergeCell ref="BB30:BC34"/>
    <mergeCell ref="AN31:AT31"/>
    <mergeCell ref="AU31:BA31"/>
    <mergeCell ref="AN32:AT32"/>
    <mergeCell ref="AU32:BA32"/>
    <mergeCell ref="AN33:AT33"/>
    <mergeCell ref="AU33:BA33"/>
    <mergeCell ref="C28:BD28"/>
    <mergeCell ref="AI36:AJ36"/>
    <mergeCell ref="AK36:AL36"/>
    <mergeCell ref="F36:G36"/>
    <mergeCell ref="H36:I36"/>
    <mergeCell ref="J36:L36"/>
    <mergeCell ref="M36:N36"/>
    <mergeCell ref="O36:R36"/>
    <mergeCell ref="S36:T36"/>
    <mergeCell ref="U36:V36"/>
    <mergeCell ref="X36:AH36"/>
    <mergeCell ref="F37:G37"/>
    <mergeCell ref="H37:I37"/>
    <mergeCell ref="J37:L37"/>
    <mergeCell ref="M37:N37"/>
    <mergeCell ref="O37:R37"/>
    <mergeCell ref="S37:T37"/>
    <mergeCell ref="AU35:BA35"/>
    <mergeCell ref="BB38:BC39"/>
    <mergeCell ref="C38:E38"/>
    <mergeCell ref="F38:G38"/>
    <mergeCell ref="H38:I38"/>
    <mergeCell ref="J38:L38"/>
    <mergeCell ref="M38:N38"/>
    <mergeCell ref="O38:R38"/>
    <mergeCell ref="X37:AH37"/>
    <mergeCell ref="AI37:AJ37"/>
    <mergeCell ref="S38:T38"/>
    <mergeCell ref="U38:V38"/>
    <mergeCell ref="X39:AH39"/>
    <mergeCell ref="AI39:AJ39"/>
    <mergeCell ref="AK39:AL39"/>
    <mergeCell ref="AU36:BA36"/>
    <mergeCell ref="AI38:AJ38"/>
    <mergeCell ref="AK38:AL38"/>
    <mergeCell ref="AK37:AL37"/>
    <mergeCell ref="U37:V37"/>
  </mergeCells>
  <printOptions/>
  <pageMargins left="1.3385826771653544" right="0.1968503937007874" top="0.3937007874015748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tabSelected="1" view="pageBreakPreview" zoomScale="80" zoomScaleNormal="78" zoomScaleSheetLayoutView="80" zoomScalePageLayoutView="42" workbookViewId="0" topLeftCell="A6">
      <selection activeCell="B19" sqref="B19"/>
    </sheetView>
  </sheetViews>
  <sheetFormatPr defaultColWidth="9.00390625" defaultRowHeight="12.75"/>
  <cols>
    <col min="1" max="1" width="3.75390625" style="0" customWidth="1"/>
    <col min="2" max="2" width="66.875" style="0" customWidth="1"/>
    <col min="3" max="3" width="7.75390625" style="0" customWidth="1"/>
    <col min="4" max="4" width="5.625" style="0" customWidth="1"/>
    <col min="5" max="5" width="6.125" style="0" customWidth="1"/>
    <col min="6" max="6" width="10.25390625" style="0" customWidth="1"/>
    <col min="7" max="7" width="7.625" style="0" customWidth="1"/>
    <col min="8" max="8" width="8.75390625" style="0" customWidth="1"/>
    <col min="9" max="9" width="8.25390625" style="0" customWidth="1"/>
    <col min="10" max="10" width="6.75390625" style="0" customWidth="1"/>
    <col min="11" max="11" width="7.625" style="0" customWidth="1"/>
    <col min="12" max="12" width="4.875" style="0" customWidth="1"/>
    <col min="13" max="13" width="5.375" style="0" customWidth="1"/>
    <col min="14" max="14" width="5.875" style="0" customWidth="1"/>
    <col min="15" max="15" width="7.25390625" style="0" customWidth="1"/>
    <col min="16" max="16" width="7.75390625" style="0" customWidth="1"/>
    <col min="17" max="17" width="10.625" style="0" customWidth="1"/>
    <col min="18" max="18" width="11.25390625" style="0" customWidth="1"/>
    <col min="19" max="19" width="11.875" style="0" customWidth="1"/>
    <col min="20" max="20" width="10.625" style="0" customWidth="1"/>
  </cols>
  <sheetData>
    <row r="1" spans="1:20" ht="18" customHeight="1">
      <c r="A1" s="472"/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</row>
    <row r="2" spans="1:20" ht="13.5" thickBot="1">
      <c r="A2" s="478" t="s">
        <v>6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</row>
    <row r="3" spans="1:20" ht="15.75" customHeight="1">
      <c r="A3" s="452" t="s">
        <v>7</v>
      </c>
      <c r="B3" s="464" t="s">
        <v>4</v>
      </c>
      <c r="C3" s="479" t="s">
        <v>59</v>
      </c>
      <c r="D3" s="479"/>
      <c r="E3" s="480"/>
      <c r="F3" s="469" t="s">
        <v>26</v>
      </c>
      <c r="G3" s="470"/>
      <c r="H3" s="470"/>
      <c r="I3" s="470"/>
      <c r="J3" s="470"/>
      <c r="K3" s="470"/>
      <c r="L3" s="470"/>
      <c r="M3" s="470"/>
      <c r="N3" s="470"/>
      <c r="O3" s="470"/>
      <c r="P3" s="471"/>
      <c r="Q3" s="459" t="s">
        <v>29</v>
      </c>
      <c r="R3" s="460"/>
      <c r="S3" s="460"/>
      <c r="T3" s="460"/>
    </row>
    <row r="4" spans="1:20" ht="23.25" customHeight="1">
      <c r="A4" s="452"/>
      <c r="B4" s="465"/>
      <c r="C4" s="481"/>
      <c r="D4" s="481"/>
      <c r="E4" s="482"/>
      <c r="F4" s="466" t="s">
        <v>5</v>
      </c>
      <c r="G4" s="474" t="s">
        <v>34</v>
      </c>
      <c r="H4" s="475"/>
      <c r="I4" s="483" t="s">
        <v>60</v>
      </c>
      <c r="J4" s="466" t="s">
        <v>23</v>
      </c>
      <c r="K4" s="473" t="s">
        <v>27</v>
      </c>
      <c r="L4" s="473"/>
      <c r="M4" s="473"/>
      <c r="N4" s="477" t="s">
        <v>56</v>
      </c>
      <c r="O4" s="467" t="s">
        <v>54</v>
      </c>
      <c r="P4" s="468"/>
      <c r="Q4" s="476" t="s">
        <v>30</v>
      </c>
      <c r="R4" s="465"/>
      <c r="S4" s="476" t="s">
        <v>31</v>
      </c>
      <c r="T4" s="465"/>
    </row>
    <row r="5" spans="1:20" ht="114.75" customHeight="1">
      <c r="A5" s="452"/>
      <c r="B5" s="465"/>
      <c r="C5" s="187" t="s">
        <v>45</v>
      </c>
      <c r="D5" s="189" t="s">
        <v>164</v>
      </c>
      <c r="E5" s="190" t="s">
        <v>36</v>
      </c>
      <c r="F5" s="466"/>
      <c r="G5" s="189" t="s">
        <v>33</v>
      </c>
      <c r="H5" s="188" t="s">
        <v>35</v>
      </c>
      <c r="I5" s="483"/>
      <c r="J5" s="466"/>
      <c r="K5" s="189" t="s">
        <v>28</v>
      </c>
      <c r="L5" s="189" t="s">
        <v>37</v>
      </c>
      <c r="M5" s="189" t="s">
        <v>38</v>
      </c>
      <c r="N5" s="477"/>
      <c r="O5" s="187" t="s">
        <v>55</v>
      </c>
      <c r="P5" s="190" t="s">
        <v>56</v>
      </c>
      <c r="Q5" s="21" t="s">
        <v>166</v>
      </c>
      <c r="R5" s="22" t="s">
        <v>167</v>
      </c>
      <c r="S5" s="21" t="s">
        <v>168</v>
      </c>
      <c r="T5" s="22" t="s">
        <v>169</v>
      </c>
    </row>
    <row r="6" spans="1:20" ht="14.25" thickBot="1">
      <c r="A6" s="44">
        <v>1</v>
      </c>
      <c r="B6" s="28">
        <v>2</v>
      </c>
      <c r="C6" s="43">
        <v>3</v>
      </c>
      <c r="D6" s="25">
        <v>4</v>
      </c>
      <c r="E6" s="26">
        <v>5</v>
      </c>
      <c r="F6" s="27">
        <v>6</v>
      </c>
      <c r="G6" s="25">
        <v>7</v>
      </c>
      <c r="H6" s="28">
        <v>8</v>
      </c>
      <c r="I6" s="29">
        <v>9</v>
      </c>
      <c r="J6" s="27">
        <v>10</v>
      </c>
      <c r="K6" s="25">
        <v>11</v>
      </c>
      <c r="L6" s="25">
        <v>12</v>
      </c>
      <c r="M6" s="25">
        <v>13</v>
      </c>
      <c r="N6" s="28">
        <v>14</v>
      </c>
      <c r="O6" s="27">
        <v>15</v>
      </c>
      <c r="P6" s="26">
        <v>16</v>
      </c>
      <c r="Q6" s="27">
        <v>19</v>
      </c>
      <c r="R6" s="28">
        <v>20</v>
      </c>
      <c r="S6" s="27">
        <v>21</v>
      </c>
      <c r="T6" s="28">
        <v>22</v>
      </c>
    </row>
    <row r="7" spans="1:20" ht="21.75" customHeight="1">
      <c r="A7" s="461" t="s">
        <v>137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5.75" customHeight="1">
      <c r="A8" s="115">
        <v>1</v>
      </c>
      <c r="B8" s="116" t="s">
        <v>10</v>
      </c>
      <c r="C8" s="99"/>
      <c r="D8" s="51">
        <v>3</v>
      </c>
      <c r="E8" s="101"/>
      <c r="F8" s="99">
        <v>54</v>
      </c>
      <c r="G8" s="51">
        <v>1</v>
      </c>
      <c r="H8" s="100">
        <v>1.5</v>
      </c>
      <c r="I8" s="98">
        <v>32</v>
      </c>
      <c r="J8" s="99">
        <v>32</v>
      </c>
      <c r="K8" s="51">
        <v>26</v>
      </c>
      <c r="L8" s="51">
        <v>6</v>
      </c>
      <c r="M8" s="51"/>
      <c r="N8" s="100">
        <v>22</v>
      </c>
      <c r="O8" s="99"/>
      <c r="P8" s="101"/>
      <c r="Q8" s="117"/>
      <c r="R8" s="118"/>
      <c r="S8" s="117" t="s">
        <v>50</v>
      </c>
      <c r="T8" s="118"/>
    </row>
    <row r="9" spans="1:20" ht="15.75" customHeight="1">
      <c r="A9" s="115">
        <v>2</v>
      </c>
      <c r="B9" s="116" t="s">
        <v>126</v>
      </c>
      <c r="C9" s="99"/>
      <c r="D9" s="51">
        <v>1</v>
      </c>
      <c r="E9" s="101"/>
      <c r="F9" s="99">
        <v>54</v>
      </c>
      <c r="G9" s="51">
        <v>1</v>
      </c>
      <c r="H9" s="100">
        <v>1.5</v>
      </c>
      <c r="I9" s="98">
        <v>28</v>
      </c>
      <c r="J9" s="99">
        <v>28</v>
      </c>
      <c r="K9" s="51">
        <v>20</v>
      </c>
      <c r="L9" s="51">
        <v>8</v>
      </c>
      <c r="M9" s="51"/>
      <c r="N9" s="100">
        <v>26</v>
      </c>
      <c r="O9" s="99"/>
      <c r="P9" s="101"/>
      <c r="Q9" s="117" t="s">
        <v>84</v>
      </c>
      <c r="R9" s="118"/>
      <c r="S9" s="117"/>
      <c r="T9" s="118"/>
    </row>
    <row r="10" spans="1:20" ht="15.75" customHeight="1">
      <c r="A10" s="115">
        <v>3</v>
      </c>
      <c r="B10" s="116" t="s">
        <v>9</v>
      </c>
      <c r="C10" s="99"/>
      <c r="D10" s="51">
        <v>3</v>
      </c>
      <c r="E10" s="101">
        <v>1.2</v>
      </c>
      <c r="F10" s="99">
        <v>216</v>
      </c>
      <c r="G10" s="51">
        <v>4</v>
      </c>
      <c r="H10" s="100">
        <v>6</v>
      </c>
      <c r="I10" s="98">
        <v>196</v>
      </c>
      <c r="J10" s="99">
        <v>196</v>
      </c>
      <c r="K10" s="51"/>
      <c r="L10" s="51"/>
      <c r="M10" s="51">
        <v>196</v>
      </c>
      <c r="N10" s="100">
        <v>20</v>
      </c>
      <c r="O10" s="99"/>
      <c r="P10" s="101"/>
      <c r="Q10" s="117" t="s">
        <v>71</v>
      </c>
      <c r="R10" s="118" t="s">
        <v>103</v>
      </c>
      <c r="S10" s="117" t="s">
        <v>85</v>
      </c>
      <c r="T10" s="118"/>
    </row>
    <row r="11" spans="1:20" ht="17.25" customHeight="1">
      <c r="A11" s="115">
        <v>4</v>
      </c>
      <c r="B11" s="119" t="s">
        <v>127</v>
      </c>
      <c r="C11" s="99">
        <v>3</v>
      </c>
      <c r="D11" s="51"/>
      <c r="E11" s="101"/>
      <c r="F11" s="99">
        <v>54</v>
      </c>
      <c r="G11" s="51">
        <v>1</v>
      </c>
      <c r="H11" s="100">
        <v>1.5</v>
      </c>
      <c r="I11" s="98">
        <v>32</v>
      </c>
      <c r="J11" s="99">
        <v>32</v>
      </c>
      <c r="L11" s="51">
        <v>32</v>
      </c>
      <c r="M11" s="51"/>
      <c r="N11" s="100">
        <v>22</v>
      </c>
      <c r="O11" s="99"/>
      <c r="P11" s="101"/>
      <c r="Q11" s="117"/>
      <c r="R11" s="118"/>
      <c r="S11" s="117" t="s">
        <v>50</v>
      </c>
      <c r="T11" s="120"/>
    </row>
    <row r="12" spans="1:20" ht="17.25" customHeight="1">
      <c r="A12" s="115">
        <v>5</v>
      </c>
      <c r="B12" s="119" t="s">
        <v>66</v>
      </c>
      <c r="C12" s="99"/>
      <c r="D12" s="51">
        <v>3</v>
      </c>
      <c r="E12" s="101">
        <v>1.2</v>
      </c>
      <c r="F12" s="99">
        <v>216</v>
      </c>
      <c r="G12" s="51">
        <v>4</v>
      </c>
      <c r="H12" s="100">
        <v>6</v>
      </c>
      <c r="I12" s="98">
        <v>133</v>
      </c>
      <c r="J12" s="99">
        <v>133</v>
      </c>
      <c r="K12" s="51"/>
      <c r="L12" s="51"/>
      <c r="M12" s="51">
        <v>133</v>
      </c>
      <c r="N12" s="100">
        <v>83</v>
      </c>
      <c r="O12" s="99"/>
      <c r="P12" s="101"/>
      <c r="Q12" s="117" t="s">
        <v>84</v>
      </c>
      <c r="R12" s="118" t="s">
        <v>102</v>
      </c>
      <c r="S12" s="117" t="s">
        <v>61</v>
      </c>
      <c r="T12" s="118"/>
    </row>
    <row r="13" spans="1:20" ht="15" customHeight="1">
      <c r="A13" s="121">
        <v>6</v>
      </c>
      <c r="B13" s="116" t="s">
        <v>128</v>
      </c>
      <c r="C13" s="99"/>
      <c r="D13" s="51">
        <v>1</v>
      </c>
      <c r="E13" s="101"/>
      <c r="F13" s="99">
        <v>54</v>
      </c>
      <c r="G13" s="51">
        <v>1</v>
      </c>
      <c r="H13" s="100">
        <v>1.5</v>
      </c>
      <c r="I13" s="98">
        <v>28</v>
      </c>
      <c r="J13" s="99">
        <v>28</v>
      </c>
      <c r="K13" s="51">
        <v>22</v>
      </c>
      <c r="L13" s="51">
        <v>6</v>
      </c>
      <c r="M13" s="51"/>
      <c r="N13" s="100">
        <v>26</v>
      </c>
      <c r="O13" s="99"/>
      <c r="P13" s="101"/>
      <c r="Q13" s="117" t="s">
        <v>84</v>
      </c>
      <c r="R13" s="118"/>
      <c r="S13" s="117"/>
      <c r="T13" s="118"/>
    </row>
    <row r="14" spans="1:20" ht="16.5">
      <c r="A14" s="115">
        <v>7</v>
      </c>
      <c r="B14" s="116" t="s">
        <v>8</v>
      </c>
      <c r="C14" s="99">
        <v>1</v>
      </c>
      <c r="D14" s="51"/>
      <c r="E14" s="101"/>
      <c r="F14" s="99">
        <v>54</v>
      </c>
      <c r="G14" s="51">
        <v>1</v>
      </c>
      <c r="H14" s="100">
        <v>1.5</v>
      </c>
      <c r="I14" s="98">
        <v>28</v>
      </c>
      <c r="J14" s="99">
        <v>28</v>
      </c>
      <c r="K14" s="51">
        <v>22</v>
      </c>
      <c r="L14" s="51">
        <v>6</v>
      </c>
      <c r="M14" s="51"/>
      <c r="N14" s="100">
        <v>26</v>
      </c>
      <c r="O14" s="99"/>
      <c r="P14" s="101"/>
      <c r="Q14" s="117" t="s">
        <v>84</v>
      </c>
      <c r="R14" s="118"/>
      <c r="S14" s="117"/>
      <c r="T14" s="122"/>
    </row>
    <row r="15" spans="1:20" ht="16.5">
      <c r="A15" s="115">
        <v>8</v>
      </c>
      <c r="B15" s="116" t="s">
        <v>11</v>
      </c>
      <c r="C15" s="99"/>
      <c r="D15" s="51"/>
      <c r="E15" s="101">
        <v>4</v>
      </c>
      <c r="F15" s="99">
        <v>54</v>
      </c>
      <c r="G15" s="51">
        <v>1</v>
      </c>
      <c r="H15" s="100">
        <v>1.5</v>
      </c>
      <c r="I15" s="98">
        <v>28</v>
      </c>
      <c r="J15" s="99">
        <v>28</v>
      </c>
      <c r="K15" s="51">
        <v>22</v>
      </c>
      <c r="L15" s="51">
        <v>6</v>
      </c>
      <c r="M15" s="51"/>
      <c r="N15" s="100">
        <v>26</v>
      </c>
      <c r="O15" s="99"/>
      <c r="P15" s="101"/>
      <c r="Q15" s="117"/>
      <c r="R15" s="118"/>
      <c r="S15" s="117"/>
      <c r="T15" s="118" t="s">
        <v>84</v>
      </c>
    </row>
    <row r="16" spans="1:20" ht="17.25" thickBot="1">
      <c r="A16" s="123">
        <v>9</v>
      </c>
      <c r="B16" s="124" t="s">
        <v>129</v>
      </c>
      <c r="C16" s="125"/>
      <c r="D16" s="126">
        <v>2</v>
      </c>
      <c r="E16" s="127"/>
      <c r="F16" s="125">
        <v>54</v>
      </c>
      <c r="G16" s="126">
        <v>1</v>
      </c>
      <c r="H16" s="128">
        <v>1.5</v>
      </c>
      <c r="I16" s="129">
        <v>28</v>
      </c>
      <c r="J16" s="125">
        <v>28</v>
      </c>
      <c r="K16" s="126">
        <v>22</v>
      </c>
      <c r="L16" s="126">
        <v>6</v>
      </c>
      <c r="M16" s="126"/>
      <c r="N16" s="128">
        <v>26</v>
      </c>
      <c r="O16" s="125"/>
      <c r="P16" s="127"/>
      <c r="Q16" s="130"/>
      <c r="R16" s="131" t="s">
        <v>100</v>
      </c>
      <c r="S16" s="132"/>
      <c r="T16" s="133"/>
    </row>
    <row r="17" spans="1:20" ht="17.25" thickBot="1">
      <c r="A17" s="134"/>
      <c r="B17" s="135" t="s">
        <v>47</v>
      </c>
      <c r="C17" s="103">
        <v>2</v>
      </c>
      <c r="D17" s="104">
        <v>6</v>
      </c>
      <c r="E17" s="136">
        <v>5</v>
      </c>
      <c r="F17" s="103">
        <v>810</v>
      </c>
      <c r="G17" s="104">
        <v>15</v>
      </c>
      <c r="H17" s="105">
        <v>22.5</v>
      </c>
      <c r="I17" s="102">
        <f aca="true" t="shared" si="0" ref="I17:N17">SUM(I8:I16)</f>
        <v>533</v>
      </c>
      <c r="J17" s="103">
        <f t="shared" si="0"/>
        <v>533</v>
      </c>
      <c r="K17" s="104">
        <f t="shared" si="0"/>
        <v>134</v>
      </c>
      <c r="L17" s="104">
        <f t="shared" si="0"/>
        <v>70</v>
      </c>
      <c r="M17" s="104">
        <f t="shared" si="0"/>
        <v>329</v>
      </c>
      <c r="N17" s="105">
        <f t="shared" si="0"/>
        <v>277</v>
      </c>
      <c r="O17" s="103"/>
      <c r="P17" s="136"/>
      <c r="Q17" s="137" t="s">
        <v>130</v>
      </c>
      <c r="R17" s="138" t="s">
        <v>104</v>
      </c>
      <c r="S17" s="137" t="s">
        <v>96</v>
      </c>
      <c r="T17" s="138" t="s">
        <v>84</v>
      </c>
    </row>
    <row r="18" spans="1:20" ht="21" customHeight="1">
      <c r="A18" s="453" t="s">
        <v>138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5"/>
    </row>
    <row r="19" spans="1:20" ht="18" customHeight="1">
      <c r="A19" s="139">
        <v>10</v>
      </c>
      <c r="B19" s="140" t="s">
        <v>67</v>
      </c>
      <c r="C19" s="141">
        <v>1</v>
      </c>
      <c r="D19" s="142"/>
      <c r="E19" s="143"/>
      <c r="F19" s="99">
        <v>135</v>
      </c>
      <c r="G19" s="244">
        <v>2.5</v>
      </c>
      <c r="H19" s="116">
        <v>3.75</v>
      </c>
      <c r="I19" s="144">
        <v>91</v>
      </c>
      <c r="J19" s="141">
        <v>91</v>
      </c>
      <c r="K19" s="142">
        <v>45</v>
      </c>
      <c r="L19" s="142"/>
      <c r="M19" s="145">
        <v>46</v>
      </c>
      <c r="N19" s="146">
        <v>44</v>
      </c>
      <c r="O19" s="147"/>
      <c r="P19" s="148"/>
      <c r="Q19" s="149" t="s">
        <v>68</v>
      </c>
      <c r="R19" s="150"/>
      <c r="S19" s="151"/>
      <c r="T19" s="152"/>
    </row>
    <row r="20" spans="1:20" ht="14.25" customHeight="1">
      <c r="A20" s="139">
        <v>11</v>
      </c>
      <c r="B20" s="140" t="s">
        <v>69</v>
      </c>
      <c r="C20" s="141"/>
      <c r="D20" s="142">
        <v>2</v>
      </c>
      <c r="E20" s="143"/>
      <c r="F20" s="99">
        <v>162</v>
      </c>
      <c r="G20" s="142">
        <v>3</v>
      </c>
      <c r="H20" s="116">
        <v>4.5</v>
      </c>
      <c r="I20" s="144">
        <v>95</v>
      </c>
      <c r="J20" s="141">
        <v>95</v>
      </c>
      <c r="K20" s="142">
        <v>39</v>
      </c>
      <c r="L20" s="142"/>
      <c r="M20" s="145">
        <v>56</v>
      </c>
      <c r="N20" s="146">
        <v>67</v>
      </c>
      <c r="O20" s="149"/>
      <c r="P20" s="153"/>
      <c r="Q20" s="149"/>
      <c r="R20" s="150" t="s">
        <v>105</v>
      </c>
      <c r="S20" s="151"/>
      <c r="T20" s="152"/>
    </row>
    <row r="21" spans="1:20" ht="16.5" customHeight="1">
      <c r="A21" s="139">
        <v>12</v>
      </c>
      <c r="B21" s="140" t="s">
        <v>70</v>
      </c>
      <c r="C21" s="141">
        <v>2</v>
      </c>
      <c r="D21" s="142">
        <v>1</v>
      </c>
      <c r="E21" s="143"/>
      <c r="F21" s="99">
        <v>189</v>
      </c>
      <c r="G21" s="142">
        <v>3.5</v>
      </c>
      <c r="H21" s="116">
        <v>5.25</v>
      </c>
      <c r="I21" s="144">
        <v>127</v>
      </c>
      <c r="J21" s="141">
        <v>127</v>
      </c>
      <c r="K21" s="142">
        <v>49</v>
      </c>
      <c r="L21" s="142"/>
      <c r="M21" s="145">
        <v>78</v>
      </c>
      <c r="N21" s="146">
        <v>62</v>
      </c>
      <c r="O21" s="147"/>
      <c r="P21" s="153"/>
      <c r="Q21" s="149" t="s">
        <v>97</v>
      </c>
      <c r="R21" s="150" t="s">
        <v>102</v>
      </c>
      <c r="S21" s="151"/>
      <c r="T21" s="152"/>
    </row>
    <row r="22" spans="1:20" ht="16.5" customHeight="1">
      <c r="A22" s="139">
        <v>13</v>
      </c>
      <c r="B22" s="140" t="s">
        <v>72</v>
      </c>
      <c r="C22" s="141"/>
      <c r="D22" s="142">
        <v>1</v>
      </c>
      <c r="E22" s="143"/>
      <c r="F22" s="99">
        <v>54</v>
      </c>
      <c r="G22" s="142">
        <v>1</v>
      </c>
      <c r="H22" s="116">
        <v>1.5</v>
      </c>
      <c r="I22" s="144">
        <v>35</v>
      </c>
      <c r="J22" s="141">
        <v>35</v>
      </c>
      <c r="K22" s="142">
        <v>23</v>
      </c>
      <c r="L22" s="142"/>
      <c r="M22" s="145">
        <v>12</v>
      </c>
      <c r="N22" s="146">
        <v>19</v>
      </c>
      <c r="O22" s="149"/>
      <c r="P22" s="148"/>
      <c r="Q22" s="154" t="s">
        <v>86</v>
      </c>
      <c r="R22" s="200"/>
      <c r="S22" s="201"/>
      <c r="T22" s="152"/>
    </row>
    <row r="23" spans="1:20" ht="15" customHeight="1">
      <c r="A23" s="139">
        <v>14</v>
      </c>
      <c r="B23" s="140" t="s">
        <v>76</v>
      </c>
      <c r="C23" s="141"/>
      <c r="D23" s="142">
        <v>4</v>
      </c>
      <c r="E23" s="143"/>
      <c r="F23" s="99">
        <v>54</v>
      </c>
      <c r="G23" s="142">
        <v>1</v>
      </c>
      <c r="H23" s="116">
        <v>1.5</v>
      </c>
      <c r="I23" s="144">
        <v>28</v>
      </c>
      <c r="J23" s="141">
        <v>28</v>
      </c>
      <c r="K23" s="142">
        <v>16</v>
      </c>
      <c r="L23" s="142"/>
      <c r="M23" s="145">
        <v>12</v>
      </c>
      <c r="N23" s="146">
        <v>26</v>
      </c>
      <c r="O23" s="149"/>
      <c r="P23" s="148"/>
      <c r="Q23" s="151"/>
      <c r="R23" s="155"/>
      <c r="S23" s="149"/>
      <c r="T23" s="156" t="s">
        <v>84</v>
      </c>
    </row>
    <row r="24" spans="1:20" ht="16.5">
      <c r="A24" s="115"/>
      <c r="B24" s="157" t="s">
        <v>58</v>
      </c>
      <c r="C24" s="99"/>
      <c r="D24" s="51"/>
      <c r="E24" s="101"/>
      <c r="F24" s="99"/>
      <c r="G24" s="51"/>
      <c r="H24" s="100"/>
      <c r="I24" s="98"/>
      <c r="J24" s="99"/>
      <c r="K24" s="51"/>
      <c r="L24" s="51"/>
      <c r="M24" s="51"/>
      <c r="N24" s="100"/>
      <c r="O24" s="99"/>
      <c r="P24" s="101"/>
      <c r="Q24" s="158"/>
      <c r="R24" s="159"/>
      <c r="S24" s="160"/>
      <c r="T24" s="161"/>
    </row>
    <row r="25" spans="1:20" ht="16.5">
      <c r="A25" s="115">
        <v>15</v>
      </c>
      <c r="B25" s="162" t="s">
        <v>73</v>
      </c>
      <c r="C25" s="99"/>
      <c r="D25" s="51"/>
      <c r="E25" s="101">
        <v>1</v>
      </c>
      <c r="F25" s="99">
        <v>54</v>
      </c>
      <c r="G25" s="51">
        <v>1</v>
      </c>
      <c r="H25" s="100">
        <v>1.5</v>
      </c>
      <c r="I25" s="98">
        <v>35</v>
      </c>
      <c r="J25" s="99">
        <v>35</v>
      </c>
      <c r="K25" s="51">
        <v>19</v>
      </c>
      <c r="L25" s="51"/>
      <c r="M25" s="51">
        <v>16</v>
      </c>
      <c r="N25" s="100">
        <v>19</v>
      </c>
      <c r="O25" s="99"/>
      <c r="P25" s="101"/>
      <c r="Q25" s="147" t="s">
        <v>86</v>
      </c>
      <c r="R25" s="150"/>
      <c r="S25" s="151"/>
      <c r="T25" s="152"/>
    </row>
    <row r="26" spans="1:20" ht="17.25" thickBot="1">
      <c r="A26" s="123">
        <v>16</v>
      </c>
      <c r="B26" s="163" t="s">
        <v>74</v>
      </c>
      <c r="C26" s="125"/>
      <c r="D26" s="126"/>
      <c r="E26" s="127">
        <v>2</v>
      </c>
      <c r="F26" s="125">
        <v>54</v>
      </c>
      <c r="G26" s="126">
        <v>1</v>
      </c>
      <c r="H26" s="128">
        <v>1.5</v>
      </c>
      <c r="I26" s="129">
        <v>28</v>
      </c>
      <c r="J26" s="125">
        <v>28</v>
      </c>
      <c r="K26" s="126">
        <v>10</v>
      </c>
      <c r="L26" s="126"/>
      <c r="M26" s="126">
        <v>18</v>
      </c>
      <c r="N26" s="128">
        <v>26</v>
      </c>
      <c r="O26" s="125"/>
      <c r="P26" s="127"/>
      <c r="Q26" s="202"/>
      <c r="R26" s="203" t="s">
        <v>100</v>
      </c>
      <c r="S26" s="164"/>
      <c r="T26" s="165"/>
    </row>
    <row r="27" spans="1:20" ht="17.25" thickBot="1">
      <c r="A27" s="166"/>
      <c r="B27" s="54" t="s">
        <v>46</v>
      </c>
      <c r="C27" s="167">
        <v>2</v>
      </c>
      <c r="D27" s="168">
        <v>4</v>
      </c>
      <c r="E27" s="169">
        <v>2</v>
      </c>
      <c r="F27" s="103">
        <f aca="true" t="shared" si="1" ref="F27:K27">SUM(F19:F26)</f>
        <v>702</v>
      </c>
      <c r="G27" s="171">
        <f t="shared" si="1"/>
        <v>13</v>
      </c>
      <c r="H27" s="172">
        <f t="shared" si="1"/>
        <v>19.5</v>
      </c>
      <c r="I27" s="173">
        <f t="shared" si="1"/>
        <v>439</v>
      </c>
      <c r="J27" s="170">
        <f t="shared" si="1"/>
        <v>439</v>
      </c>
      <c r="K27" s="168">
        <f t="shared" si="1"/>
        <v>201</v>
      </c>
      <c r="L27" s="168"/>
      <c r="M27" s="168">
        <f>SUM(M19:M26)</f>
        <v>238</v>
      </c>
      <c r="N27" s="172">
        <f>SUM(N19:N26)</f>
        <v>263</v>
      </c>
      <c r="O27" s="174"/>
      <c r="P27" s="175"/>
      <c r="Q27" s="176" t="s">
        <v>131</v>
      </c>
      <c r="R27" s="177" t="s">
        <v>133</v>
      </c>
      <c r="S27" s="176"/>
      <c r="T27" s="177" t="s">
        <v>84</v>
      </c>
    </row>
    <row r="28" spans="1:20" ht="24.75" customHeight="1">
      <c r="A28" s="456" t="s">
        <v>139</v>
      </c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8"/>
    </row>
    <row r="29" spans="1:20" ht="16.5">
      <c r="A29" s="115">
        <v>17</v>
      </c>
      <c r="B29" s="140" t="s">
        <v>92</v>
      </c>
      <c r="C29" s="99">
        <v>2</v>
      </c>
      <c r="D29" s="51">
        <v>1</v>
      </c>
      <c r="E29" s="101"/>
      <c r="F29" s="99">
        <v>324</v>
      </c>
      <c r="G29" s="51">
        <v>6</v>
      </c>
      <c r="H29" s="100">
        <v>9</v>
      </c>
      <c r="I29" s="98">
        <v>193</v>
      </c>
      <c r="J29" s="99">
        <v>41</v>
      </c>
      <c r="K29" s="51">
        <v>41</v>
      </c>
      <c r="L29" s="51"/>
      <c r="M29" s="51"/>
      <c r="N29" s="100"/>
      <c r="O29" s="99">
        <v>152</v>
      </c>
      <c r="P29" s="101">
        <v>131</v>
      </c>
      <c r="Q29" s="147" t="s">
        <v>97</v>
      </c>
      <c r="R29" s="178" t="s">
        <v>106</v>
      </c>
      <c r="S29" s="149"/>
      <c r="T29" s="150"/>
    </row>
    <row r="30" spans="1:20" ht="16.5">
      <c r="A30" s="115">
        <v>18</v>
      </c>
      <c r="B30" s="140" t="s">
        <v>88</v>
      </c>
      <c r="C30" s="99">
        <v>3.4</v>
      </c>
      <c r="D30" s="51"/>
      <c r="E30" s="101"/>
      <c r="F30" s="99">
        <v>297</v>
      </c>
      <c r="G30" s="51">
        <v>5.5</v>
      </c>
      <c r="H30" s="100">
        <v>8.25</v>
      </c>
      <c r="I30" s="98">
        <v>164</v>
      </c>
      <c r="J30" s="99">
        <v>28</v>
      </c>
      <c r="K30" s="51">
        <v>28</v>
      </c>
      <c r="L30" s="51"/>
      <c r="M30" s="51"/>
      <c r="N30" s="100"/>
      <c r="O30" s="99">
        <v>136</v>
      </c>
      <c r="P30" s="101">
        <v>133</v>
      </c>
      <c r="Q30" s="149"/>
      <c r="R30" s="150"/>
      <c r="S30" s="147" t="s">
        <v>94</v>
      </c>
      <c r="T30" s="150" t="s">
        <v>123</v>
      </c>
    </row>
    <row r="31" spans="1:20" ht="16.5">
      <c r="A31" s="115">
        <v>19</v>
      </c>
      <c r="B31" s="140" t="s">
        <v>89</v>
      </c>
      <c r="C31" s="99"/>
      <c r="D31" s="51">
        <v>3.4</v>
      </c>
      <c r="E31" s="101"/>
      <c r="F31" s="99">
        <v>216</v>
      </c>
      <c r="G31" s="51">
        <v>5</v>
      </c>
      <c r="H31" s="100">
        <v>7.5</v>
      </c>
      <c r="I31" s="98">
        <v>129</v>
      </c>
      <c r="J31" s="99">
        <v>41</v>
      </c>
      <c r="K31" s="51">
        <v>41</v>
      </c>
      <c r="L31" s="51"/>
      <c r="M31" s="51"/>
      <c r="N31" s="100"/>
      <c r="O31" s="99">
        <v>88</v>
      </c>
      <c r="P31" s="101">
        <v>87</v>
      </c>
      <c r="Q31" s="149"/>
      <c r="R31" s="150"/>
      <c r="S31" s="147" t="s">
        <v>94</v>
      </c>
      <c r="T31" s="150" t="s">
        <v>124</v>
      </c>
    </row>
    <row r="32" spans="1:20" ht="16.5">
      <c r="A32" s="115">
        <v>20</v>
      </c>
      <c r="B32" s="140" t="s">
        <v>91</v>
      </c>
      <c r="C32" s="99"/>
      <c r="D32" s="51">
        <v>3.4</v>
      </c>
      <c r="E32" s="101"/>
      <c r="F32" s="99">
        <v>162</v>
      </c>
      <c r="G32" s="51">
        <v>3</v>
      </c>
      <c r="H32" s="100">
        <v>4.5</v>
      </c>
      <c r="I32" s="98">
        <v>99</v>
      </c>
      <c r="J32" s="99">
        <v>23</v>
      </c>
      <c r="K32" s="51">
        <v>23</v>
      </c>
      <c r="L32" s="51"/>
      <c r="M32" s="51"/>
      <c r="N32" s="100"/>
      <c r="O32" s="99">
        <v>76</v>
      </c>
      <c r="P32" s="101">
        <v>63</v>
      </c>
      <c r="Q32" s="149"/>
      <c r="R32" s="150"/>
      <c r="S32" s="147" t="s">
        <v>85</v>
      </c>
      <c r="T32" s="150" t="s">
        <v>86</v>
      </c>
    </row>
    <row r="33" spans="1:20" ht="16.5">
      <c r="A33" s="115">
        <v>21</v>
      </c>
      <c r="B33" s="140" t="s">
        <v>90</v>
      </c>
      <c r="C33" s="99"/>
      <c r="D33" s="51">
        <v>3.4</v>
      </c>
      <c r="E33" s="101"/>
      <c r="F33" s="99">
        <v>324</v>
      </c>
      <c r="G33" s="51">
        <v>6</v>
      </c>
      <c r="H33" s="100">
        <v>9</v>
      </c>
      <c r="I33" s="98">
        <v>180</v>
      </c>
      <c r="J33" s="99">
        <v>4</v>
      </c>
      <c r="K33" s="51">
        <v>4</v>
      </c>
      <c r="L33" s="51"/>
      <c r="M33" s="51"/>
      <c r="N33" s="100"/>
      <c r="O33" s="99">
        <v>176</v>
      </c>
      <c r="P33" s="101">
        <v>144</v>
      </c>
      <c r="Q33" s="149"/>
      <c r="R33" s="150"/>
      <c r="S33" s="147" t="s">
        <v>95</v>
      </c>
      <c r="T33" s="178" t="s">
        <v>123</v>
      </c>
    </row>
    <row r="34" spans="1:20" ht="19.5" customHeight="1">
      <c r="A34" s="115">
        <v>22</v>
      </c>
      <c r="B34" s="179" t="s">
        <v>75</v>
      </c>
      <c r="C34" s="99"/>
      <c r="D34" s="51">
        <v>3</v>
      </c>
      <c r="E34" s="101"/>
      <c r="F34" s="99">
        <v>81</v>
      </c>
      <c r="G34" s="51">
        <v>2</v>
      </c>
      <c r="H34" s="100">
        <v>3</v>
      </c>
      <c r="I34" s="98">
        <v>48</v>
      </c>
      <c r="J34" s="99"/>
      <c r="K34" s="51"/>
      <c r="L34" s="51"/>
      <c r="M34" s="51"/>
      <c r="N34" s="100"/>
      <c r="O34" s="99">
        <v>48</v>
      </c>
      <c r="P34" s="101">
        <v>33</v>
      </c>
      <c r="Q34" s="149"/>
      <c r="R34" s="150"/>
      <c r="S34" s="147" t="s">
        <v>61</v>
      </c>
      <c r="T34" s="150"/>
    </row>
    <row r="35" spans="1:20" ht="16.5">
      <c r="A35" s="115">
        <v>23</v>
      </c>
      <c r="B35" s="116" t="s">
        <v>87</v>
      </c>
      <c r="C35" s="99">
        <v>4</v>
      </c>
      <c r="D35" s="51"/>
      <c r="E35" s="101"/>
      <c r="F35" s="99">
        <v>54</v>
      </c>
      <c r="G35" s="51">
        <v>1</v>
      </c>
      <c r="H35" s="100">
        <v>1.5</v>
      </c>
      <c r="I35" s="98">
        <v>28</v>
      </c>
      <c r="J35" s="99">
        <v>16</v>
      </c>
      <c r="K35" s="51">
        <v>16</v>
      </c>
      <c r="L35" s="51"/>
      <c r="M35" s="51"/>
      <c r="N35" s="100"/>
      <c r="O35" s="99">
        <v>12</v>
      </c>
      <c r="P35" s="101">
        <v>26</v>
      </c>
      <c r="Q35" s="99"/>
      <c r="R35" s="180"/>
      <c r="S35" s="99"/>
      <c r="T35" s="159" t="s">
        <v>84</v>
      </c>
    </row>
    <row r="36" spans="1:20" ht="16.5">
      <c r="A36" s="115"/>
      <c r="B36" s="157" t="s">
        <v>58</v>
      </c>
      <c r="C36" s="99"/>
      <c r="D36" s="51"/>
      <c r="E36" s="101"/>
      <c r="F36" s="99"/>
      <c r="G36" s="51"/>
      <c r="H36" s="100"/>
      <c r="I36" s="98"/>
      <c r="J36" s="99"/>
      <c r="K36" s="51"/>
      <c r="L36" s="51"/>
      <c r="M36" s="51"/>
      <c r="N36" s="100"/>
      <c r="O36" s="99"/>
      <c r="P36" s="101"/>
      <c r="Q36" s="99"/>
      <c r="R36" s="180"/>
      <c r="S36" s="99"/>
      <c r="T36" s="159"/>
    </row>
    <row r="37" spans="1:20" ht="16.5">
      <c r="A37" s="115">
        <v>24</v>
      </c>
      <c r="B37" s="162" t="s">
        <v>77</v>
      </c>
      <c r="C37" s="99"/>
      <c r="D37" s="51"/>
      <c r="E37" s="101">
        <v>2</v>
      </c>
      <c r="F37" s="99">
        <v>54</v>
      </c>
      <c r="G37" s="51">
        <v>1</v>
      </c>
      <c r="H37" s="51">
        <v>1.5</v>
      </c>
      <c r="I37" s="98">
        <v>28</v>
      </c>
      <c r="J37" s="99">
        <v>28</v>
      </c>
      <c r="K37" s="51"/>
      <c r="L37" s="51"/>
      <c r="M37" s="51">
        <v>28</v>
      </c>
      <c r="N37" s="100"/>
      <c r="O37" s="99"/>
      <c r="P37" s="101">
        <v>26</v>
      </c>
      <c r="Q37" s="149"/>
      <c r="R37" s="178" t="s">
        <v>100</v>
      </c>
      <c r="S37" s="149"/>
      <c r="T37" s="150"/>
    </row>
    <row r="38" spans="1:20" ht="16.5">
      <c r="A38" s="115">
        <v>25</v>
      </c>
      <c r="B38" s="162" t="s">
        <v>78</v>
      </c>
      <c r="C38" s="99"/>
      <c r="D38" s="51"/>
      <c r="E38" s="101">
        <v>4</v>
      </c>
      <c r="F38" s="99">
        <v>54</v>
      </c>
      <c r="G38" s="51">
        <v>1</v>
      </c>
      <c r="H38" s="51">
        <v>1.5</v>
      </c>
      <c r="I38" s="98">
        <v>28</v>
      </c>
      <c r="J38" s="99">
        <v>16</v>
      </c>
      <c r="K38" s="51">
        <v>16</v>
      </c>
      <c r="L38" s="51"/>
      <c r="M38" s="51"/>
      <c r="N38" s="100"/>
      <c r="O38" s="99">
        <v>12</v>
      </c>
      <c r="P38" s="101">
        <v>26</v>
      </c>
      <c r="Q38" s="149"/>
      <c r="R38" s="150"/>
      <c r="S38" s="149"/>
      <c r="T38" s="150" t="s">
        <v>84</v>
      </c>
    </row>
    <row r="39" spans="1:20" ht="16.5">
      <c r="A39" s="115">
        <v>26</v>
      </c>
      <c r="B39" s="162" t="s">
        <v>79</v>
      </c>
      <c r="C39" s="99"/>
      <c r="D39" s="51"/>
      <c r="E39" s="101">
        <v>2</v>
      </c>
      <c r="F39" s="99">
        <v>81</v>
      </c>
      <c r="G39" s="51">
        <v>2</v>
      </c>
      <c r="H39" s="100">
        <v>3</v>
      </c>
      <c r="I39" s="98">
        <v>38</v>
      </c>
      <c r="J39" s="99">
        <v>14</v>
      </c>
      <c r="K39" s="51">
        <v>14</v>
      </c>
      <c r="L39" s="51"/>
      <c r="M39" s="51"/>
      <c r="N39" s="100"/>
      <c r="O39" s="99">
        <v>24</v>
      </c>
      <c r="P39" s="101">
        <v>43</v>
      </c>
      <c r="Q39" s="149"/>
      <c r="R39" s="178" t="s">
        <v>101</v>
      </c>
      <c r="S39" s="149"/>
      <c r="T39" s="150"/>
    </row>
    <row r="40" spans="1:20" ht="16.5">
      <c r="A40" s="115">
        <v>27</v>
      </c>
      <c r="B40" s="162" t="s">
        <v>80</v>
      </c>
      <c r="C40" s="99"/>
      <c r="D40" s="51"/>
      <c r="E40" s="101">
        <v>4</v>
      </c>
      <c r="F40" s="99">
        <v>54</v>
      </c>
      <c r="G40" s="51">
        <v>1</v>
      </c>
      <c r="H40" s="51">
        <v>1.5</v>
      </c>
      <c r="I40" s="98">
        <v>28</v>
      </c>
      <c r="J40" s="99">
        <v>12</v>
      </c>
      <c r="K40" s="51">
        <v>12</v>
      </c>
      <c r="L40" s="51"/>
      <c r="M40" s="51"/>
      <c r="N40" s="100"/>
      <c r="O40" s="99">
        <v>16</v>
      </c>
      <c r="P40" s="101">
        <v>26</v>
      </c>
      <c r="Q40" s="149"/>
      <c r="R40" s="150"/>
      <c r="S40" s="149"/>
      <c r="T40" s="150" t="s">
        <v>84</v>
      </c>
    </row>
    <row r="41" spans="1:20" ht="16.5">
      <c r="A41" s="115">
        <v>28</v>
      </c>
      <c r="B41" s="162" t="s">
        <v>81</v>
      </c>
      <c r="C41" s="99"/>
      <c r="D41" s="51"/>
      <c r="E41" s="101">
        <v>2</v>
      </c>
      <c r="F41" s="99">
        <v>81</v>
      </c>
      <c r="G41" s="51">
        <v>2</v>
      </c>
      <c r="H41" s="100">
        <v>3</v>
      </c>
      <c r="I41" s="98">
        <v>47</v>
      </c>
      <c r="J41" s="99">
        <v>27</v>
      </c>
      <c r="K41" s="51">
        <v>27</v>
      </c>
      <c r="L41" s="51"/>
      <c r="M41" s="51"/>
      <c r="N41" s="100"/>
      <c r="O41" s="99">
        <v>20</v>
      </c>
      <c r="P41" s="101">
        <v>34</v>
      </c>
      <c r="Q41" s="149"/>
      <c r="R41" s="178" t="s">
        <v>107</v>
      </c>
      <c r="S41" s="149"/>
      <c r="T41" s="150"/>
    </row>
    <row r="42" spans="1:20" ht="16.5">
      <c r="A42" s="115">
        <v>29</v>
      </c>
      <c r="B42" s="140" t="s">
        <v>82</v>
      </c>
      <c r="C42" s="99"/>
      <c r="D42" s="51"/>
      <c r="E42" s="101">
        <v>2</v>
      </c>
      <c r="F42" s="99">
        <v>54</v>
      </c>
      <c r="G42" s="51">
        <v>1</v>
      </c>
      <c r="H42" s="51">
        <v>1.5</v>
      </c>
      <c r="I42" s="98">
        <v>28</v>
      </c>
      <c r="J42" s="99">
        <v>28</v>
      </c>
      <c r="K42" s="51">
        <v>28</v>
      </c>
      <c r="L42" s="51"/>
      <c r="M42" s="51"/>
      <c r="N42" s="100"/>
      <c r="O42" s="99"/>
      <c r="P42" s="101">
        <v>26</v>
      </c>
      <c r="Q42" s="149"/>
      <c r="R42" s="178" t="s">
        <v>100</v>
      </c>
      <c r="S42" s="149"/>
      <c r="T42" s="150"/>
    </row>
    <row r="43" spans="1:20" ht="17.25" thickBot="1">
      <c r="A43" s="115">
        <v>30</v>
      </c>
      <c r="B43" s="140" t="s">
        <v>83</v>
      </c>
      <c r="C43" s="99"/>
      <c r="D43" s="51"/>
      <c r="E43" s="101">
        <v>4</v>
      </c>
      <c r="F43" s="99">
        <v>54</v>
      </c>
      <c r="G43" s="51">
        <v>1</v>
      </c>
      <c r="H43" s="51">
        <v>1.5</v>
      </c>
      <c r="I43" s="98">
        <v>28</v>
      </c>
      <c r="J43" s="99">
        <v>16</v>
      </c>
      <c r="K43" s="51">
        <v>16</v>
      </c>
      <c r="L43" s="51"/>
      <c r="M43" s="51"/>
      <c r="N43" s="100"/>
      <c r="O43" s="99">
        <v>12</v>
      </c>
      <c r="P43" s="101">
        <v>26</v>
      </c>
      <c r="Q43" s="154"/>
      <c r="R43" s="181"/>
      <c r="S43" s="182"/>
      <c r="T43" s="181" t="s">
        <v>84</v>
      </c>
    </row>
    <row r="44" spans="1:20" ht="17.25" thickBot="1">
      <c r="A44" s="183"/>
      <c r="B44" s="184" t="s">
        <v>46</v>
      </c>
      <c r="C44" s="103">
        <v>4</v>
      </c>
      <c r="D44" s="104">
        <v>8</v>
      </c>
      <c r="E44" s="136">
        <v>7</v>
      </c>
      <c r="F44" s="103">
        <f aca="true" t="shared" si="2" ref="F44:K44">SUM(F29:F43)</f>
        <v>1890</v>
      </c>
      <c r="G44" s="104">
        <f t="shared" si="2"/>
        <v>37.5</v>
      </c>
      <c r="H44" s="105">
        <f t="shared" si="2"/>
        <v>56.25</v>
      </c>
      <c r="I44" s="102">
        <f t="shared" si="2"/>
        <v>1066</v>
      </c>
      <c r="J44" s="103">
        <f t="shared" si="2"/>
        <v>294</v>
      </c>
      <c r="K44" s="104">
        <f t="shared" si="2"/>
        <v>266</v>
      </c>
      <c r="L44" s="104"/>
      <c r="M44" s="104">
        <f>SUM(M29:M43)</f>
        <v>28</v>
      </c>
      <c r="N44" s="105"/>
      <c r="O44" s="106">
        <f>SUM(O29:O43)</f>
        <v>772</v>
      </c>
      <c r="P44" s="107">
        <f>SUM(P29:P43)</f>
        <v>824</v>
      </c>
      <c r="Q44" s="185" t="s">
        <v>97</v>
      </c>
      <c r="R44" s="186" t="s">
        <v>99</v>
      </c>
      <c r="S44" s="176" t="s">
        <v>98</v>
      </c>
      <c r="T44" s="177" t="s">
        <v>125</v>
      </c>
    </row>
    <row r="45" spans="1:20" ht="17.25">
      <c r="A45" s="30"/>
      <c r="B45" s="55" t="s">
        <v>39</v>
      </c>
      <c r="C45" s="56"/>
      <c r="D45" s="57"/>
      <c r="E45" s="58"/>
      <c r="F45" s="59"/>
      <c r="G45" s="60"/>
      <c r="H45" s="61"/>
      <c r="I45" s="108"/>
      <c r="J45" s="109"/>
      <c r="K45" s="110"/>
      <c r="L45" s="110"/>
      <c r="M45" s="110">
        <v>28</v>
      </c>
      <c r="N45" s="111"/>
      <c r="O45" s="450"/>
      <c r="P45" s="451"/>
      <c r="Q45" s="62"/>
      <c r="R45" s="61"/>
      <c r="S45" s="62"/>
      <c r="T45" s="63"/>
    </row>
    <row r="46" spans="1:20" ht="36.75" customHeight="1">
      <c r="A46" s="23"/>
      <c r="B46" s="64" t="s">
        <v>140</v>
      </c>
      <c r="C46" s="56"/>
      <c r="D46" s="57"/>
      <c r="E46" s="65"/>
      <c r="F46" s="191">
        <v>1596</v>
      </c>
      <c r="G46" s="192">
        <v>29.5</v>
      </c>
      <c r="H46" s="193">
        <v>44.25</v>
      </c>
      <c r="I46" s="108"/>
      <c r="J46" s="109"/>
      <c r="K46" s="110"/>
      <c r="L46" s="110"/>
      <c r="M46" s="110"/>
      <c r="N46" s="112"/>
      <c r="O46" s="113">
        <v>772</v>
      </c>
      <c r="P46" s="114">
        <v>824</v>
      </c>
      <c r="Q46" s="62"/>
      <c r="R46" s="61"/>
      <c r="S46" s="62"/>
      <c r="T46" s="61"/>
    </row>
    <row r="47" spans="1:20" ht="16.5">
      <c r="A47" s="13"/>
      <c r="B47" s="194" t="s">
        <v>144</v>
      </c>
      <c r="C47" s="48"/>
      <c r="D47" s="46"/>
      <c r="E47" s="66"/>
      <c r="F47" s="48">
        <v>108</v>
      </c>
      <c r="G47" s="46">
        <v>2</v>
      </c>
      <c r="H47" s="50">
        <v>3</v>
      </c>
      <c r="I47" s="52"/>
      <c r="J47" s="45"/>
      <c r="K47" s="67"/>
      <c r="L47" s="67"/>
      <c r="M47" s="67"/>
      <c r="N47" s="68"/>
      <c r="O47" s="45">
        <v>60</v>
      </c>
      <c r="P47" s="66">
        <v>48</v>
      </c>
      <c r="Q47" s="69"/>
      <c r="R47" s="68"/>
      <c r="S47" s="45"/>
      <c r="T47" s="68"/>
    </row>
    <row r="48" spans="1:20" ht="16.5">
      <c r="A48" s="13"/>
      <c r="B48" s="71" t="s">
        <v>145</v>
      </c>
      <c r="C48" s="48"/>
      <c r="D48" s="46"/>
      <c r="E48" s="66"/>
      <c r="F48" s="48">
        <v>162</v>
      </c>
      <c r="G48" s="46">
        <v>3</v>
      </c>
      <c r="H48" s="50">
        <v>4.5</v>
      </c>
      <c r="I48" s="52"/>
      <c r="J48" s="45"/>
      <c r="K48" s="67"/>
      <c r="L48" s="67"/>
      <c r="M48" s="67"/>
      <c r="N48" s="68"/>
      <c r="O48" s="45">
        <v>90</v>
      </c>
      <c r="P48" s="66">
        <v>72</v>
      </c>
      <c r="Q48" s="69"/>
      <c r="R48" s="68"/>
      <c r="S48" s="45"/>
      <c r="T48" s="68"/>
    </row>
    <row r="49" spans="1:20" ht="17.25">
      <c r="A49" s="13"/>
      <c r="B49" s="195" t="s">
        <v>122</v>
      </c>
      <c r="C49" s="48"/>
      <c r="D49" s="46"/>
      <c r="E49" s="66"/>
      <c r="F49" s="196">
        <v>1866</v>
      </c>
      <c r="G49" s="197">
        <v>34.5</v>
      </c>
      <c r="H49" s="198">
        <v>51.75</v>
      </c>
      <c r="I49" s="52"/>
      <c r="J49" s="45"/>
      <c r="K49" s="67"/>
      <c r="L49" s="67"/>
      <c r="M49" s="67"/>
      <c r="N49" s="68"/>
      <c r="O49" s="45">
        <v>922</v>
      </c>
      <c r="P49" s="66">
        <v>944</v>
      </c>
      <c r="Q49" s="69"/>
      <c r="R49" s="68"/>
      <c r="S49" s="45"/>
      <c r="T49" s="68"/>
    </row>
    <row r="50" spans="1:20" ht="16.5" customHeight="1">
      <c r="A50" s="13"/>
      <c r="B50" s="199" t="s">
        <v>24</v>
      </c>
      <c r="C50" s="48"/>
      <c r="D50" s="46"/>
      <c r="E50" s="66"/>
      <c r="F50" s="48">
        <v>432</v>
      </c>
      <c r="G50" s="46">
        <v>8</v>
      </c>
      <c r="H50" s="50">
        <v>12</v>
      </c>
      <c r="I50" s="72"/>
      <c r="J50" s="45"/>
      <c r="K50" s="67"/>
      <c r="L50" s="67"/>
      <c r="M50" s="67"/>
      <c r="N50" s="68"/>
      <c r="O50" s="45">
        <v>240</v>
      </c>
      <c r="P50" s="66">
        <v>192</v>
      </c>
      <c r="Q50" s="69"/>
      <c r="R50" s="68"/>
      <c r="S50" s="45"/>
      <c r="T50" s="68"/>
    </row>
    <row r="51" spans="1:20" ht="16.5">
      <c r="A51" s="13"/>
      <c r="B51" s="195" t="s">
        <v>141</v>
      </c>
      <c r="C51" s="48"/>
      <c r="D51" s="46"/>
      <c r="E51" s="47"/>
      <c r="F51" s="45">
        <v>2298</v>
      </c>
      <c r="G51" s="67">
        <v>42.5</v>
      </c>
      <c r="H51" s="68">
        <v>63.8</v>
      </c>
      <c r="I51" s="52"/>
      <c r="J51" s="45"/>
      <c r="K51" s="67"/>
      <c r="L51" s="67"/>
      <c r="M51" s="67"/>
      <c r="N51" s="68"/>
      <c r="O51" s="45">
        <v>1162</v>
      </c>
      <c r="P51" s="66">
        <v>1136</v>
      </c>
      <c r="Q51" s="69"/>
      <c r="R51" s="68"/>
      <c r="S51" s="73"/>
      <c r="T51" s="68"/>
    </row>
    <row r="52" spans="1:20" ht="16.5">
      <c r="A52" s="13"/>
      <c r="B52" s="74" t="s">
        <v>48</v>
      </c>
      <c r="C52" s="48"/>
      <c r="D52" s="46"/>
      <c r="E52" s="47"/>
      <c r="F52" s="45">
        <v>2322</v>
      </c>
      <c r="G52" s="67"/>
      <c r="H52" s="68"/>
      <c r="I52" s="75"/>
      <c r="J52" s="45"/>
      <c r="K52" s="67"/>
      <c r="L52" s="67"/>
      <c r="M52" s="67"/>
      <c r="N52" s="68"/>
      <c r="O52" s="45"/>
      <c r="P52" s="66"/>
      <c r="Q52" s="76"/>
      <c r="R52" s="68"/>
      <c r="S52" s="73"/>
      <c r="T52" s="68"/>
    </row>
    <row r="53" spans="1:20" ht="16.5">
      <c r="A53" s="13"/>
      <c r="B53" s="53" t="s">
        <v>2</v>
      </c>
      <c r="C53" s="77"/>
      <c r="D53" s="46"/>
      <c r="E53" s="66"/>
      <c r="F53" s="48">
        <v>216</v>
      </c>
      <c r="G53" s="67"/>
      <c r="H53" s="78"/>
      <c r="I53" s="79"/>
      <c r="J53" s="80"/>
      <c r="K53" s="81"/>
      <c r="L53" s="81"/>
      <c r="M53" s="81"/>
      <c r="N53" s="78"/>
      <c r="O53" s="80"/>
      <c r="P53" s="82"/>
      <c r="Q53" s="49"/>
      <c r="R53" s="83"/>
      <c r="S53" s="49"/>
      <c r="T53" s="83"/>
    </row>
    <row r="54" spans="1:25" ht="16.5">
      <c r="A54" s="24"/>
      <c r="B54" s="70" t="s">
        <v>49</v>
      </c>
      <c r="C54" s="84"/>
      <c r="D54" s="85"/>
      <c r="E54" s="86"/>
      <c r="F54" s="45">
        <v>4320</v>
      </c>
      <c r="G54" s="46"/>
      <c r="H54" s="50"/>
      <c r="I54" s="87"/>
      <c r="J54" s="48"/>
      <c r="K54" s="46"/>
      <c r="L54" s="46"/>
      <c r="M54" s="46"/>
      <c r="N54" s="50"/>
      <c r="O54" s="48"/>
      <c r="P54" s="47"/>
      <c r="Q54" s="69" t="s">
        <v>132</v>
      </c>
      <c r="R54" s="68" t="s">
        <v>146</v>
      </c>
      <c r="S54" s="45" t="s">
        <v>62</v>
      </c>
      <c r="T54" s="68" t="s">
        <v>93</v>
      </c>
      <c r="Y54" s="1"/>
    </row>
    <row r="55" spans="1:20" ht="17.25" thickBot="1">
      <c r="A55" s="42"/>
      <c r="B55" s="88" t="s">
        <v>51</v>
      </c>
      <c r="C55" s="89"/>
      <c r="D55" s="90"/>
      <c r="E55" s="91"/>
      <c r="F55" s="92"/>
      <c r="G55" s="93"/>
      <c r="H55" s="94"/>
      <c r="I55" s="95"/>
      <c r="J55" s="89"/>
      <c r="K55" s="90"/>
      <c r="L55" s="90"/>
      <c r="M55" s="90"/>
      <c r="N55" s="94"/>
      <c r="O55" s="89"/>
      <c r="P55" s="91"/>
      <c r="Q55" s="96" t="s">
        <v>142</v>
      </c>
      <c r="R55" s="97" t="s">
        <v>165</v>
      </c>
      <c r="S55" s="96" t="s">
        <v>50</v>
      </c>
      <c r="T55" s="97">
        <v>30</v>
      </c>
    </row>
    <row r="56" spans="1:20" ht="15.75">
      <c r="A56" s="1"/>
      <c r="B56" s="1"/>
      <c r="C56" s="1"/>
      <c r="D56" s="1"/>
      <c r="E56" s="1"/>
      <c r="F56" s="35"/>
      <c r="G56" s="3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63" ht="12.75">
      <c r="K63" s="1"/>
    </row>
  </sheetData>
  <sheetProtection/>
  <mergeCells count="20">
    <mergeCell ref="A1:T1"/>
    <mergeCell ref="K4:M4"/>
    <mergeCell ref="G4:H4"/>
    <mergeCell ref="Q4:R4"/>
    <mergeCell ref="S4:T4"/>
    <mergeCell ref="J4:J5"/>
    <mergeCell ref="N4:N5"/>
    <mergeCell ref="A2:T2"/>
    <mergeCell ref="C3:E4"/>
    <mergeCell ref="I4:I5"/>
    <mergeCell ref="O45:P45"/>
    <mergeCell ref="A3:A5"/>
    <mergeCell ref="A18:T18"/>
    <mergeCell ref="A28:T28"/>
    <mergeCell ref="Q3:T3"/>
    <mergeCell ref="A7:T7"/>
    <mergeCell ref="B3:B5"/>
    <mergeCell ref="F4:F5"/>
    <mergeCell ref="O4:P4"/>
    <mergeCell ref="F3:P3"/>
  </mergeCells>
  <printOptions/>
  <pageMargins left="0.6692913385826772" right="0.2362204724409449" top="0.4724409448818898" bottom="0.35433070866141736" header="0.4724409448818898" footer="0.31496062992125984"/>
  <pageSetup fitToHeight="2" horizontalDpi="600" verticalDpi="600" orientation="landscape" paperSize="9" scale="63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="80" zoomScaleSheetLayoutView="80" workbookViewId="0" topLeftCell="A22">
      <selection activeCell="A37" sqref="A37:A38"/>
    </sheetView>
  </sheetViews>
  <sheetFormatPr defaultColWidth="9.00390625" defaultRowHeight="12.75"/>
  <cols>
    <col min="1" max="1" width="6.125" style="0" customWidth="1"/>
    <col min="2" max="2" width="45.25390625" style="0" customWidth="1"/>
    <col min="3" max="3" width="12.875" style="0" customWidth="1"/>
    <col min="4" max="4" width="12.125" style="0" customWidth="1"/>
    <col min="5" max="5" width="12.625" style="0" customWidth="1"/>
    <col min="6" max="6" width="9.25390625" style="0" customWidth="1"/>
    <col min="7" max="7" width="51.25390625" style="0" customWidth="1"/>
    <col min="8" max="8" width="5.25390625" style="0" customWidth="1"/>
    <col min="9" max="9" width="48.625" style="0" customWidth="1"/>
  </cols>
  <sheetData>
    <row r="1" spans="1:6" ht="24.75" customHeight="1">
      <c r="A1" s="36"/>
      <c r="B1" s="36"/>
      <c r="C1" s="36"/>
      <c r="D1" s="36"/>
      <c r="E1" s="36"/>
      <c r="F1" s="36"/>
    </row>
    <row r="2" spans="1:9" ht="19.5" customHeight="1">
      <c r="A2" s="491" t="s">
        <v>22</v>
      </c>
      <c r="B2" s="485" t="s">
        <v>57</v>
      </c>
      <c r="C2" s="491" t="s">
        <v>12</v>
      </c>
      <c r="D2" s="496" t="s">
        <v>42</v>
      </c>
      <c r="E2" s="496"/>
      <c r="F2" s="1"/>
      <c r="G2" s="495" t="s">
        <v>53</v>
      </c>
      <c r="H2" s="495"/>
      <c r="I2" s="495"/>
    </row>
    <row r="3" spans="1:9" ht="30.75" customHeight="1">
      <c r="A3" s="491"/>
      <c r="B3" s="485"/>
      <c r="C3" s="491"/>
      <c r="D3" s="218" t="s">
        <v>43</v>
      </c>
      <c r="E3" s="218" t="s">
        <v>44</v>
      </c>
      <c r="F3" s="39"/>
      <c r="G3" s="231" t="s">
        <v>117</v>
      </c>
      <c r="H3" s="231"/>
      <c r="I3" s="231" t="s">
        <v>116</v>
      </c>
    </row>
    <row r="4" spans="1:9" ht="12.75" customHeight="1">
      <c r="A4" s="497"/>
      <c r="B4" s="485" t="s">
        <v>149</v>
      </c>
      <c r="C4" s="498" t="s">
        <v>170</v>
      </c>
      <c r="D4" s="484">
        <v>29.5</v>
      </c>
      <c r="E4" s="484">
        <v>1596</v>
      </c>
      <c r="F4" s="40">
        <v>1</v>
      </c>
      <c r="G4" s="232" t="s">
        <v>14</v>
      </c>
      <c r="H4" s="233">
        <v>1</v>
      </c>
      <c r="I4" s="234" t="s">
        <v>21</v>
      </c>
    </row>
    <row r="5" spans="1:9" ht="19.5" customHeight="1">
      <c r="A5" s="497"/>
      <c r="B5" s="485"/>
      <c r="C5" s="498"/>
      <c r="D5" s="484"/>
      <c r="E5" s="484"/>
      <c r="F5" s="40">
        <v>2</v>
      </c>
      <c r="G5" s="232" t="s">
        <v>15</v>
      </c>
      <c r="H5" s="233">
        <v>2</v>
      </c>
      <c r="I5" s="234" t="s">
        <v>115</v>
      </c>
    </row>
    <row r="6" spans="1:9" ht="21" customHeight="1">
      <c r="A6" s="497"/>
      <c r="B6" s="485"/>
      <c r="C6" s="498"/>
      <c r="D6" s="484"/>
      <c r="E6" s="484"/>
      <c r="F6" s="41">
        <v>3</v>
      </c>
      <c r="G6" s="234" t="s">
        <v>16</v>
      </c>
      <c r="H6" s="233">
        <v>3</v>
      </c>
      <c r="I6" s="235" t="s">
        <v>113</v>
      </c>
    </row>
    <row r="7" spans="1:9" ht="19.5" customHeight="1">
      <c r="A7" s="219" t="s">
        <v>150</v>
      </c>
      <c r="B7" s="240" t="s">
        <v>143</v>
      </c>
      <c r="C7" s="229"/>
      <c r="D7" s="229"/>
      <c r="E7" s="229"/>
      <c r="F7" s="41">
        <v>4</v>
      </c>
      <c r="G7" s="234" t="s">
        <v>13</v>
      </c>
      <c r="H7" s="233">
        <v>4</v>
      </c>
      <c r="I7" s="235" t="s">
        <v>112</v>
      </c>
    </row>
    <row r="8" spans="1:9" ht="17.25" customHeight="1">
      <c r="A8" s="220" t="s">
        <v>151</v>
      </c>
      <c r="B8" s="241" t="s">
        <v>152</v>
      </c>
      <c r="C8" s="221">
        <v>1</v>
      </c>
      <c r="D8" s="222">
        <v>2</v>
      </c>
      <c r="E8" s="222">
        <v>108</v>
      </c>
      <c r="F8" s="40">
        <v>5</v>
      </c>
      <c r="G8" s="236" t="s">
        <v>118</v>
      </c>
      <c r="H8" s="233">
        <v>5</v>
      </c>
      <c r="I8" s="232" t="s">
        <v>136</v>
      </c>
    </row>
    <row r="9" spans="1:9" ht="17.25" customHeight="1">
      <c r="A9" s="242" t="s">
        <v>153</v>
      </c>
      <c r="B9" s="241" t="s">
        <v>154</v>
      </c>
      <c r="C9" s="221">
        <v>2</v>
      </c>
      <c r="D9" s="222">
        <v>3</v>
      </c>
      <c r="E9" s="222">
        <v>162</v>
      </c>
      <c r="F9" s="41">
        <v>6</v>
      </c>
      <c r="G9" s="234" t="s">
        <v>135</v>
      </c>
      <c r="H9" s="233">
        <v>6</v>
      </c>
      <c r="I9" s="235" t="s">
        <v>111</v>
      </c>
    </row>
    <row r="10" spans="1:9" ht="16.5" customHeight="1">
      <c r="A10" s="223">
        <v>2</v>
      </c>
      <c r="B10" s="243" t="s">
        <v>24</v>
      </c>
      <c r="C10" s="224">
        <v>4</v>
      </c>
      <c r="D10" s="224">
        <v>8</v>
      </c>
      <c r="E10" s="224">
        <v>432</v>
      </c>
      <c r="F10" s="41">
        <v>7</v>
      </c>
      <c r="G10" s="234" t="s">
        <v>119</v>
      </c>
      <c r="H10" s="233">
        <v>7</v>
      </c>
      <c r="I10" s="235" t="s">
        <v>110</v>
      </c>
    </row>
    <row r="11" spans="1:9" ht="18.75">
      <c r="A11" s="225"/>
      <c r="B11" s="226" t="s">
        <v>52</v>
      </c>
      <c r="C11" s="228"/>
      <c r="D11" s="222">
        <v>42.5</v>
      </c>
      <c r="E11" s="222">
        <v>2298</v>
      </c>
      <c r="F11" s="41">
        <v>8</v>
      </c>
      <c r="G11" s="234" t="s">
        <v>120</v>
      </c>
      <c r="H11" s="233">
        <v>8</v>
      </c>
      <c r="I11" s="235" t="s">
        <v>18</v>
      </c>
    </row>
    <row r="12" spans="1:9" ht="18.75">
      <c r="A12" s="225"/>
      <c r="B12" s="227" t="s">
        <v>122</v>
      </c>
      <c r="C12" s="230"/>
      <c r="D12" s="222">
        <v>72</v>
      </c>
      <c r="E12" s="226"/>
      <c r="F12" s="41">
        <v>9</v>
      </c>
      <c r="G12" s="234" t="s">
        <v>17</v>
      </c>
      <c r="H12" s="233">
        <v>9</v>
      </c>
      <c r="I12" s="237" t="s">
        <v>109</v>
      </c>
    </row>
    <row r="13" spans="6:9" ht="15.75" customHeight="1">
      <c r="F13" s="41">
        <v>10</v>
      </c>
      <c r="G13" s="232" t="s">
        <v>147</v>
      </c>
      <c r="H13" s="233">
        <v>10</v>
      </c>
      <c r="I13" s="235" t="s">
        <v>121</v>
      </c>
    </row>
    <row r="14" spans="1:9" ht="16.5">
      <c r="A14" s="16"/>
      <c r="B14" s="16"/>
      <c r="C14" s="212"/>
      <c r="D14" s="5"/>
      <c r="E14" s="5"/>
      <c r="F14" s="35"/>
      <c r="G14" s="232"/>
      <c r="H14" s="233">
        <v>11</v>
      </c>
      <c r="I14" s="235" t="s">
        <v>19</v>
      </c>
    </row>
    <row r="15" spans="6:9" ht="15" customHeight="1">
      <c r="F15" s="33"/>
      <c r="G15" s="232"/>
      <c r="H15" s="233">
        <v>12</v>
      </c>
      <c r="I15" s="238" t="s">
        <v>114</v>
      </c>
    </row>
    <row r="16" spans="1:9" ht="17.25" customHeight="1">
      <c r="A16" s="204" t="s">
        <v>32</v>
      </c>
      <c r="B16" s="204"/>
      <c r="C16" s="15"/>
      <c r="D16" s="5"/>
      <c r="E16" s="5"/>
      <c r="F16" s="33"/>
      <c r="G16" s="232"/>
      <c r="H16" s="233">
        <v>13</v>
      </c>
      <c r="I16" s="235" t="s">
        <v>108</v>
      </c>
    </row>
    <row r="17" spans="1:9" ht="15.75" customHeight="1">
      <c r="A17" s="490" t="s">
        <v>156</v>
      </c>
      <c r="B17" s="490"/>
      <c r="C17" s="490"/>
      <c r="D17" s="490"/>
      <c r="E17" s="490"/>
      <c r="G17" s="232"/>
      <c r="H17" s="239">
        <v>14</v>
      </c>
      <c r="I17" s="235" t="s">
        <v>148</v>
      </c>
    </row>
    <row r="18" spans="1:8" ht="15.75" customHeight="1">
      <c r="A18" s="489" t="s">
        <v>157</v>
      </c>
      <c r="B18" s="489"/>
      <c r="C18" s="489"/>
      <c r="D18" s="489"/>
      <c r="E18" s="489"/>
      <c r="F18" s="33"/>
      <c r="G18" s="33"/>
      <c r="H18" s="37"/>
    </row>
    <row r="19" spans="1:8" ht="18.75" customHeight="1">
      <c r="A19" s="488" t="s">
        <v>155</v>
      </c>
      <c r="B19" s="488"/>
      <c r="C19" s="488"/>
      <c r="D19" s="488"/>
      <c r="E19" s="488"/>
      <c r="F19" s="488"/>
      <c r="G19" s="33"/>
      <c r="H19" s="37"/>
    </row>
    <row r="20" spans="1:8" ht="15.75" customHeight="1">
      <c r="A20" s="487" t="s">
        <v>158</v>
      </c>
      <c r="B20" s="487"/>
      <c r="C20" s="487"/>
      <c r="D20" s="487"/>
      <c r="E20" s="487"/>
      <c r="F20" s="487"/>
      <c r="G20" s="33"/>
      <c r="H20" s="37"/>
    </row>
    <row r="21" spans="3:8" ht="12.75" customHeight="1">
      <c r="C21" s="208"/>
      <c r="D21" s="208"/>
      <c r="E21" s="208"/>
      <c r="F21" s="33"/>
      <c r="G21" s="33"/>
      <c r="H21" s="37"/>
    </row>
    <row r="22" spans="3:9" ht="15.75">
      <c r="C22" s="210"/>
      <c r="D22" s="210"/>
      <c r="E22" s="210"/>
      <c r="F22" s="34"/>
      <c r="G22" s="33"/>
      <c r="H22" s="37"/>
      <c r="I22" s="38"/>
    </row>
    <row r="23" spans="1:9" ht="15.75">
      <c r="A23" s="213" t="s">
        <v>134</v>
      </c>
      <c r="B23" s="213"/>
      <c r="C23" s="210"/>
      <c r="D23" s="210"/>
      <c r="E23" s="210"/>
      <c r="F23" s="5"/>
      <c r="G23" s="33"/>
      <c r="H23" s="37"/>
      <c r="I23" s="1"/>
    </row>
    <row r="24" spans="1:7" ht="12.75" customHeight="1">
      <c r="A24" s="208"/>
      <c r="B24" s="208"/>
      <c r="C24" s="14"/>
      <c r="D24" s="2"/>
      <c r="E24" s="2"/>
      <c r="F24" s="5"/>
      <c r="G24" s="4"/>
    </row>
    <row r="25" spans="1:7" ht="17.25" customHeight="1">
      <c r="A25" s="208"/>
      <c r="B25" s="208"/>
      <c r="C25" s="2"/>
      <c r="D25" s="2"/>
      <c r="E25" s="2"/>
      <c r="F25" s="5"/>
      <c r="G25" s="4"/>
    </row>
    <row r="26" spans="1:7" ht="12.75" customHeight="1">
      <c r="A26" s="210"/>
      <c r="B26" s="210"/>
      <c r="C26" s="215"/>
      <c r="D26" s="215"/>
      <c r="E26" s="215"/>
      <c r="F26" s="5"/>
      <c r="G26" s="4"/>
    </row>
    <row r="27" spans="1:7" ht="10.5" customHeight="1">
      <c r="A27" s="210"/>
      <c r="B27" s="210"/>
      <c r="C27" s="215"/>
      <c r="D27" s="215"/>
      <c r="E27" s="215"/>
      <c r="F27" s="5"/>
      <c r="G27" s="4"/>
    </row>
    <row r="28" spans="1:7" ht="12.75">
      <c r="A28" s="2"/>
      <c r="B28" s="2"/>
      <c r="C28" s="3"/>
      <c r="D28" s="3"/>
      <c r="E28" s="3"/>
      <c r="F28" s="5"/>
      <c r="G28" s="4"/>
    </row>
    <row r="29" spans="1:10" ht="23.25" customHeight="1">
      <c r="A29" s="486" t="s">
        <v>0</v>
      </c>
      <c r="B29" s="486"/>
      <c r="C29" s="486"/>
      <c r="D29" s="486"/>
      <c r="E29" s="486"/>
      <c r="F29" s="486"/>
      <c r="G29" s="486"/>
      <c r="H29" s="486"/>
      <c r="I29" s="486"/>
      <c r="J29" s="486"/>
    </row>
    <row r="30" spans="1:5" ht="12.75">
      <c r="A30" s="3"/>
      <c r="B30" s="3"/>
      <c r="C30" s="217"/>
      <c r="D30" s="217"/>
      <c r="E30" s="217"/>
    </row>
    <row r="31" spans="1:9" ht="35.25" customHeight="1">
      <c r="A31" s="207"/>
      <c r="B31" s="207"/>
      <c r="C31" s="216"/>
      <c r="D31" s="216"/>
      <c r="E31" s="216"/>
      <c r="F31" s="207"/>
      <c r="G31" s="207"/>
      <c r="H31" s="207"/>
      <c r="I31" s="207"/>
    </row>
    <row r="32" spans="1:9" ht="30.75" customHeight="1">
      <c r="A32" s="216"/>
      <c r="B32" s="216"/>
      <c r="C32" s="205"/>
      <c r="D32" s="205"/>
      <c r="E32" s="205"/>
      <c r="F32" s="216"/>
      <c r="G32" s="216"/>
      <c r="H32" s="216"/>
      <c r="I32" s="216"/>
    </row>
    <row r="33" spans="1:9" ht="42.75" customHeight="1">
      <c r="A33" s="216"/>
      <c r="B33" s="216"/>
      <c r="C33" s="205"/>
      <c r="D33" s="205"/>
      <c r="E33" s="205"/>
      <c r="F33" s="216"/>
      <c r="G33" s="216"/>
      <c r="H33" s="216"/>
      <c r="I33" s="216"/>
    </row>
    <row r="34" spans="1:9" ht="14.25" customHeight="1">
      <c r="A34" s="217"/>
      <c r="B34" s="217"/>
      <c r="C34" s="205"/>
      <c r="D34" s="205"/>
      <c r="E34" s="205"/>
      <c r="F34" s="217"/>
      <c r="G34" s="217"/>
      <c r="H34" s="217"/>
      <c r="I34" s="217"/>
    </row>
    <row r="35" spans="1:9" ht="13.5" customHeight="1">
      <c r="A35" s="216"/>
      <c r="B35" s="216"/>
      <c r="C35" s="209"/>
      <c r="D35" s="209"/>
      <c r="E35" s="209"/>
      <c r="F35" s="216"/>
      <c r="G35" s="216"/>
      <c r="H35" s="216"/>
      <c r="I35" s="216"/>
    </row>
    <row r="36" spans="1:9" ht="12" customHeight="1">
      <c r="A36" s="205"/>
      <c r="B36" s="205"/>
      <c r="C36" s="205"/>
      <c r="D36" s="205"/>
      <c r="E36" s="205"/>
      <c r="F36" s="205"/>
      <c r="G36" s="205"/>
      <c r="H36" s="205"/>
      <c r="I36" s="205"/>
    </row>
    <row r="37" spans="1:9" ht="11.25" customHeight="1">
      <c r="A37" s="205"/>
      <c r="B37" s="205"/>
      <c r="C37" s="205"/>
      <c r="D37" s="205"/>
      <c r="E37" s="205"/>
      <c r="F37" s="205"/>
      <c r="G37" s="205"/>
      <c r="H37" s="205"/>
      <c r="I37" s="205"/>
    </row>
    <row r="38" spans="1:9" ht="12" customHeight="1">
      <c r="A38" s="205"/>
      <c r="B38" s="205"/>
      <c r="C38" s="209"/>
      <c r="D38" s="209"/>
      <c r="E38" s="209"/>
      <c r="F38" s="205"/>
      <c r="G38" s="205"/>
      <c r="H38" s="205"/>
      <c r="I38" s="205"/>
    </row>
    <row r="39" spans="1:7" ht="16.5" customHeight="1">
      <c r="A39" s="209"/>
      <c r="B39" s="209"/>
      <c r="C39" s="205"/>
      <c r="D39" s="205"/>
      <c r="E39" s="205"/>
      <c r="F39" s="209"/>
      <c r="G39" s="209"/>
    </row>
    <row r="40" spans="1:7" ht="14.25" customHeight="1">
      <c r="A40" s="205"/>
      <c r="B40" s="205"/>
      <c r="C40" s="205"/>
      <c r="D40" s="205"/>
      <c r="E40" s="205"/>
      <c r="F40" s="205"/>
      <c r="G40" s="205"/>
    </row>
    <row r="41" spans="1:7" ht="12.75">
      <c r="A41" s="205"/>
      <c r="B41" s="205"/>
      <c r="C41" s="205"/>
      <c r="D41" s="205"/>
      <c r="E41" s="205"/>
      <c r="F41" s="205"/>
      <c r="G41" s="205"/>
    </row>
    <row r="42" spans="1:7" ht="16.5" customHeight="1">
      <c r="A42" s="209"/>
      <c r="B42" s="209"/>
      <c r="C42" s="206"/>
      <c r="D42" s="206"/>
      <c r="E42" s="206"/>
      <c r="F42" s="209"/>
      <c r="G42" s="209"/>
    </row>
    <row r="43" spans="1:7" ht="6.75" customHeight="1">
      <c r="A43" s="205"/>
      <c r="B43" s="205"/>
      <c r="C43" s="206"/>
      <c r="D43" s="206"/>
      <c r="E43" s="206"/>
      <c r="F43" s="205"/>
      <c r="G43" s="205"/>
    </row>
    <row r="44" spans="1:7" ht="12.75">
      <c r="A44" s="205"/>
      <c r="B44" s="205"/>
      <c r="C44" s="206"/>
      <c r="D44" s="206"/>
      <c r="E44" s="206"/>
      <c r="F44" s="205"/>
      <c r="G44" s="205"/>
    </row>
    <row r="45" spans="1:7" ht="12.75">
      <c r="A45" s="205"/>
      <c r="B45" s="205"/>
      <c r="C45" s="206"/>
      <c r="D45" s="206"/>
      <c r="E45" s="206"/>
      <c r="F45" s="205"/>
      <c r="G45" s="205"/>
    </row>
    <row r="46" spans="1:7" ht="16.5" customHeight="1">
      <c r="A46" s="206"/>
      <c r="B46" s="206"/>
      <c r="C46" s="206"/>
      <c r="D46" s="206"/>
      <c r="E46" s="206"/>
      <c r="F46" s="206"/>
      <c r="G46" s="206"/>
    </row>
    <row r="47" spans="1:7" ht="12.75">
      <c r="A47" s="206"/>
      <c r="B47" s="206"/>
      <c r="C47" s="206"/>
      <c r="D47" s="206"/>
      <c r="E47" s="206"/>
      <c r="F47" s="206"/>
      <c r="G47" s="206"/>
    </row>
    <row r="48" spans="1:7" ht="12.75">
      <c r="A48" s="206"/>
      <c r="B48" s="206"/>
      <c r="C48" s="206"/>
      <c r="D48" s="206"/>
      <c r="E48" s="206"/>
      <c r="F48" s="206"/>
      <c r="G48" s="206"/>
    </row>
    <row r="49" spans="1:7" ht="11.25" customHeight="1">
      <c r="A49" s="206"/>
      <c r="B49" s="206"/>
      <c r="C49" s="206"/>
      <c r="D49" s="206"/>
      <c r="E49" s="206"/>
      <c r="F49" s="206"/>
      <c r="G49" s="206"/>
    </row>
    <row r="50" spans="1:7" ht="11.25" customHeight="1">
      <c r="A50" s="206"/>
      <c r="B50" s="206"/>
      <c r="C50" s="206"/>
      <c r="D50" s="206"/>
      <c r="E50" s="206"/>
      <c r="F50" s="206"/>
      <c r="G50" s="206"/>
    </row>
    <row r="51" spans="1:7" ht="12.75">
      <c r="A51" s="206"/>
      <c r="B51" s="206"/>
      <c r="C51" s="206"/>
      <c r="D51" s="206"/>
      <c r="E51" s="206"/>
      <c r="F51" s="206"/>
      <c r="G51" s="206"/>
    </row>
    <row r="52" spans="1:7" ht="12.75">
      <c r="A52" s="206"/>
      <c r="B52" s="206"/>
      <c r="C52" s="205"/>
      <c r="D52" s="205"/>
      <c r="E52" s="205"/>
      <c r="F52" s="206"/>
      <c r="G52" s="206"/>
    </row>
    <row r="53" spans="1:7" ht="12.75">
      <c r="A53" s="206"/>
      <c r="B53" s="206"/>
      <c r="C53" s="209"/>
      <c r="D53" s="209"/>
      <c r="E53" s="209"/>
      <c r="F53" s="206"/>
      <c r="G53" s="206"/>
    </row>
    <row r="54" spans="1:7" ht="12.75">
      <c r="A54" s="206"/>
      <c r="B54" s="206"/>
      <c r="C54" s="214"/>
      <c r="D54" s="214"/>
      <c r="E54" s="214"/>
      <c r="F54" s="206"/>
      <c r="G54" s="206"/>
    </row>
    <row r="55" spans="1:7" ht="12.75">
      <c r="A55" s="206"/>
      <c r="B55" s="206"/>
      <c r="C55" s="214"/>
      <c r="D55" s="214"/>
      <c r="E55" s="214"/>
      <c r="F55" s="206"/>
      <c r="G55" s="206"/>
    </row>
    <row r="56" spans="1:7" ht="12.75">
      <c r="A56" s="205"/>
      <c r="B56" s="205"/>
      <c r="C56" s="211"/>
      <c r="D56" s="211"/>
      <c r="E56" s="211"/>
      <c r="F56" s="205"/>
      <c r="G56" s="205"/>
    </row>
    <row r="57" spans="1:8" ht="17.25" customHeight="1">
      <c r="A57" s="209"/>
      <c r="B57" s="209"/>
      <c r="C57" s="211"/>
      <c r="D57" s="211"/>
      <c r="E57" s="211"/>
      <c r="F57" s="209"/>
      <c r="G57" s="209"/>
      <c r="H57" s="1"/>
    </row>
    <row r="58" spans="1:8" ht="39" customHeight="1">
      <c r="A58" s="214"/>
      <c r="B58" s="214"/>
      <c r="C58" s="214"/>
      <c r="D58" s="214"/>
      <c r="E58" s="214"/>
      <c r="F58" s="214"/>
      <c r="G58" s="214"/>
      <c r="H58" s="1"/>
    </row>
    <row r="59" spans="1:8" ht="27" customHeight="1">
      <c r="A59" s="214"/>
      <c r="B59" s="214"/>
      <c r="C59" s="214"/>
      <c r="D59" s="214"/>
      <c r="E59" s="214"/>
      <c r="F59" s="214"/>
      <c r="G59" s="214"/>
      <c r="H59" s="1"/>
    </row>
    <row r="60" spans="1:8" ht="63" customHeight="1">
      <c r="A60" s="211"/>
      <c r="B60" s="211"/>
      <c r="C60" s="211"/>
      <c r="D60" s="211"/>
      <c r="E60" s="211"/>
      <c r="F60" s="211"/>
      <c r="G60" s="211"/>
      <c r="H60" s="1"/>
    </row>
    <row r="61" spans="1:8" ht="25.5" customHeight="1">
      <c r="A61" s="211"/>
      <c r="B61" s="211"/>
      <c r="C61" s="211"/>
      <c r="D61" s="211"/>
      <c r="E61" s="211"/>
      <c r="F61" s="211"/>
      <c r="G61" s="211"/>
      <c r="H61" s="1"/>
    </row>
    <row r="62" spans="1:8" ht="15.75" customHeight="1">
      <c r="A62" s="214"/>
      <c r="B62" s="214"/>
      <c r="C62" s="20"/>
      <c r="D62" s="20"/>
      <c r="E62" s="20"/>
      <c r="F62" s="214"/>
      <c r="G62" s="214"/>
      <c r="H62" s="1"/>
    </row>
    <row r="63" spans="1:8" ht="25.5" customHeight="1">
      <c r="A63" s="214"/>
      <c r="B63" s="214"/>
      <c r="C63" s="31"/>
      <c r="D63" s="31"/>
      <c r="E63" s="31"/>
      <c r="F63" s="214"/>
      <c r="G63" s="214"/>
      <c r="H63" s="1"/>
    </row>
    <row r="64" spans="1:8" ht="15" customHeight="1">
      <c r="A64" s="211"/>
      <c r="B64" s="211"/>
      <c r="C64" s="32"/>
      <c r="D64" s="32"/>
      <c r="E64" s="32"/>
      <c r="F64" s="211"/>
      <c r="G64" s="211"/>
      <c r="H64" s="1"/>
    </row>
    <row r="65" spans="1:8" ht="13.5" customHeight="1">
      <c r="A65" s="211"/>
      <c r="B65" s="211"/>
      <c r="C65" s="18"/>
      <c r="D65" s="18"/>
      <c r="E65" s="18"/>
      <c r="F65" s="211"/>
      <c r="G65" s="211"/>
      <c r="H65" s="1"/>
    </row>
    <row r="66" spans="1:8" ht="39" customHeight="1">
      <c r="A66" s="20"/>
      <c r="B66" s="20"/>
      <c r="F66" s="20"/>
      <c r="G66" s="32"/>
      <c r="H66" s="1"/>
    </row>
    <row r="67" spans="1:8" ht="24" customHeight="1">
      <c r="A67" s="18"/>
      <c r="B67" s="18"/>
      <c r="C67" s="10"/>
      <c r="D67" s="10"/>
      <c r="E67" s="10"/>
      <c r="F67" s="18"/>
      <c r="G67" s="31"/>
      <c r="H67" s="1"/>
    </row>
    <row r="68" spans="1:8" ht="16.5" customHeight="1">
      <c r="A68" s="18"/>
      <c r="B68" s="18"/>
      <c r="C68" s="10"/>
      <c r="D68" s="10"/>
      <c r="E68" s="10"/>
      <c r="F68" s="17"/>
      <c r="G68" s="32"/>
      <c r="H68" s="1"/>
    </row>
    <row r="69" spans="1:8" ht="24.75" customHeight="1">
      <c r="A69" s="17"/>
      <c r="B69" s="17"/>
      <c r="C69" s="10"/>
      <c r="D69" s="10"/>
      <c r="E69" s="10"/>
      <c r="F69" s="494"/>
      <c r="G69" s="494"/>
      <c r="H69" s="1"/>
    </row>
    <row r="70" spans="1:8" ht="16.5" customHeight="1">
      <c r="A70" s="18"/>
      <c r="B70" s="18"/>
      <c r="C70" s="6"/>
      <c r="D70" s="6"/>
      <c r="E70" s="6"/>
      <c r="F70" s="18"/>
      <c r="G70" s="17"/>
      <c r="H70" s="1"/>
    </row>
    <row r="71" spans="1:8" ht="12.75" customHeight="1">
      <c r="A71" s="10"/>
      <c r="B71" s="10"/>
      <c r="F71" s="19"/>
      <c r="G71" s="19"/>
      <c r="H71" s="1"/>
    </row>
    <row r="72" spans="1:8" ht="17.25" customHeight="1">
      <c r="A72" s="10"/>
      <c r="B72" s="10"/>
      <c r="F72" s="493"/>
      <c r="G72" s="493"/>
      <c r="H72" s="1"/>
    </row>
    <row r="73" spans="1:8" ht="16.5" customHeight="1">
      <c r="A73" s="10"/>
      <c r="B73" s="10"/>
      <c r="F73" s="492"/>
      <c r="G73" s="492"/>
      <c r="H73" s="1"/>
    </row>
    <row r="74" spans="1:7" ht="12.75">
      <c r="A74" s="6"/>
      <c r="B74" s="6"/>
      <c r="F74" s="6"/>
      <c r="G74" s="6"/>
    </row>
    <row r="84" ht="12.75">
      <c r="G84" t="s">
        <v>32</v>
      </c>
    </row>
  </sheetData>
  <sheetProtection/>
  <mergeCells count="18">
    <mergeCell ref="A2:A3"/>
    <mergeCell ref="C2:C3"/>
    <mergeCell ref="F73:G73"/>
    <mergeCell ref="F72:G72"/>
    <mergeCell ref="F69:G69"/>
    <mergeCell ref="G2:I2"/>
    <mergeCell ref="D2:E2"/>
    <mergeCell ref="B2:B3"/>
    <mergeCell ref="A4:A6"/>
    <mergeCell ref="C4:C6"/>
    <mergeCell ref="D4:D6"/>
    <mergeCell ref="E4:E6"/>
    <mergeCell ref="B4:B6"/>
    <mergeCell ref="A29:J29"/>
    <mergeCell ref="A20:F20"/>
    <mergeCell ref="A19:F19"/>
    <mergeCell ref="A18:E18"/>
    <mergeCell ref="A17:E17"/>
  </mergeCells>
  <printOptions horizontalCentered="1"/>
  <pageMargins left="0.7480314960629921" right="0.2755905511811024" top="0.4724409448818898" bottom="0.2755905511811024" header="0.4724409448818898" footer="0.1968503937007874"/>
  <pageSetup fitToHeight="2" horizontalDpi="600" verticalDpi="600" orientation="landscape" paperSize="9" scale="61" r:id="rId2"/>
  <rowBreaks count="1" manualBreakCount="1">
    <brk id="35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1" sqref="B1"/>
    </sheetView>
  </sheetViews>
  <sheetFormatPr defaultColWidth="9.00390625" defaultRowHeight="12.75"/>
  <cols>
    <col min="2" max="2" width="53.375" style="0" customWidth="1"/>
    <col min="3" max="3" width="25.125" style="0" customWidth="1"/>
  </cols>
  <sheetData>
    <row r="1" spans="1:3" ht="16.5">
      <c r="A1" s="139">
        <v>10</v>
      </c>
      <c r="B1" s="499" t="s">
        <v>67</v>
      </c>
      <c r="C1" s="142"/>
    </row>
    <row r="2" spans="1:3" ht="16.5">
      <c r="A2" s="139">
        <v>11</v>
      </c>
      <c r="B2" s="499" t="s">
        <v>69</v>
      </c>
      <c r="C2" s="142"/>
    </row>
    <row r="3" spans="1:3" ht="16.5">
      <c r="A3" s="139">
        <v>12</v>
      </c>
      <c r="B3" s="499" t="s">
        <v>70</v>
      </c>
      <c r="C3" s="142"/>
    </row>
    <row r="4" spans="1:3" ht="16.5">
      <c r="A4" s="139">
        <v>13</v>
      </c>
      <c r="B4" s="499" t="s">
        <v>72</v>
      </c>
      <c r="C4" s="142"/>
    </row>
    <row r="5" spans="1:3" ht="16.5">
      <c r="A5" s="139">
        <v>14</v>
      </c>
      <c r="B5" s="499" t="s">
        <v>76</v>
      </c>
      <c r="C5" s="142"/>
    </row>
    <row r="6" spans="1:3" ht="16.5">
      <c r="A6" s="115"/>
      <c r="B6" s="500" t="s">
        <v>58</v>
      </c>
      <c r="C6" s="51"/>
    </row>
    <row r="7" spans="1:3" ht="16.5">
      <c r="A7" s="115">
        <v>15</v>
      </c>
      <c r="B7" s="501" t="s">
        <v>73</v>
      </c>
      <c r="C7" s="51"/>
    </row>
    <row r="8" spans="1:3" ht="16.5">
      <c r="A8" s="115">
        <v>16</v>
      </c>
      <c r="B8" s="499" t="s">
        <v>74</v>
      </c>
      <c r="C8" s="51"/>
    </row>
    <row r="9" spans="1:3" ht="16.5">
      <c r="A9" s="115"/>
      <c r="B9" s="502"/>
      <c r="C9" s="51"/>
    </row>
    <row r="10" spans="1:3" ht="16.5">
      <c r="A10" s="503" t="s">
        <v>139</v>
      </c>
      <c r="B10" s="504"/>
      <c r="C10" s="504"/>
    </row>
    <row r="11" spans="1:3" ht="16.5">
      <c r="A11" s="115">
        <v>17</v>
      </c>
      <c r="B11" s="499" t="s">
        <v>92</v>
      </c>
      <c r="C11" s="51"/>
    </row>
    <row r="12" spans="1:3" ht="16.5">
      <c r="A12" s="115">
        <v>18</v>
      </c>
      <c r="B12" s="499" t="s">
        <v>88</v>
      </c>
      <c r="C12" s="51"/>
    </row>
    <row r="13" spans="1:3" ht="16.5">
      <c r="A13" s="115">
        <v>19</v>
      </c>
      <c r="B13" s="499" t="s">
        <v>89</v>
      </c>
      <c r="C13" s="51"/>
    </row>
    <row r="14" spans="1:3" ht="16.5">
      <c r="A14" s="115">
        <v>20</v>
      </c>
      <c r="B14" s="499" t="s">
        <v>91</v>
      </c>
      <c r="C14" s="51"/>
    </row>
    <row r="15" spans="1:3" ht="16.5">
      <c r="A15" s="115">
        <v>21</v>
      </c>
      <c r="B15" s="499" t="s">
        <v>90</v>
      </c>
      <c r="C15" s="51"/>
    </row>
    <row r="16" spans="1:3" ht="30" customHeight="1">
      <c r="A16" s="115">
        <v>22</v>
      </c>
      <c r="B16" s="505" t="s">
        <v>75</v>
      </c>
      <c r="C16" s="51"/>
    </row>
    <row r="17" spans="1:3" ht="16.5">
      <c r="A17" s="115">
        <v>23</v>
      </c>
      <c r="B17" s="142" t="s">
        <v>87</v>
      </c>
      <c r="C17" s="51"/>
    </row>
    <row r="18" spans="1:3" ht="16.5">
      <c r="A18" s="115"/>
      <c r="B18" s="500" t="s">
        <v>58</v>
      </c>
      <c r="C18" s="51"/>
    </row>
    <row r="19" spans="1:3" ht="16.5">
      <c r="A19" s="115">
        <v>24</v>
      </c>
      <c r="B19" s="501" t="s">
        <v>77</v>
      </c>
      <c r="C19" s="51"/>
    </row>
    <row r="20" spans="1:3" ht="16.5">
      <c r="A20" s="115">
        <v>25</v>
      </c>
      <c r="B20" s="501" t="s">
        <v>78</v>
      </c>
      <c r="C20" s="51"/>
    </row>
    <row r="21" spans="1:3" ht="16.5">
      <c r="A21" s="115">
        <v>26</v>
      </c>
      <c r="B21" s="501" t="s">
        <v>79</v>
      </c>
      <c r="C21" s="51"/>
    </row>
    <row r="22" spans="1:3" ht="16.5">
      <c r="A22" s="115">
        <v>27</v>
      </c>
      <c r="B22" s="501" t="s">
        <v>80</v>
      </c>
      <c r="C22" s="51"/>
    </row>
    <row r="23" spans="1:3" ht="16.5">
      <c r="A23" s="115">
        <v>28</v>
      </c>
      <c r="B23" s="501" t="s">
        <v>81</v>
      </c>
      <c r="C23" s="51"/>
    </row>
    <row r="24" spans="1:3" ht="16.5">
      <c r="A24" s="115">
        <v>29</v>
      </c>
      <c r="B24" s="499" t="s">
        <v>82</v>
      </c>
      <c r="C24" s="51"/>
    </row>
    <row r="25" spans="1:3" ht="16.5">
      <c r="A25" s="115">
        <v>30</v>
      </c>
      <c r="B25" s="499" t="s">
        <v>83</v>
      </c>
      <c r="C25" s="51"/>
    </row>
    <row r="26" spans="1:3" ht="16.5">
      <c r="A26" s="506"/>
      <c r="B26" s="502" t="s">
        <v>46</v>
      </c>
      <c r="C26" s="507"/>
    </row>
    <row r="27" spans="1:3" ht="16.5">
      <c r="A27" s="23"/>
      <c r="B27" s="508" t="s">
        <v>39</v>
      </c>
      <c r="C27" s="509"/>
    </row>
    <row r="28" spans="1:3" ht="50.25">
      <c r="A28" s="23"/>
      <c r="B28" s="510" t="s">
        <v>140</v>
      </c>
      <c r="C28" s="509"/>
    </row>
    <row r="29" spans="1:3" ht="16.5">
      <c r="A29" s="13"/>
      <c r="B29" s="511" t="s">
        <v>144</v>
      </c>
      <c r="C29" s="46"/>
    </row>
    <row r="30" spans="1:3" ht="16.5">
      <c r="A30" s="13"/>
      <c r="B30" s="512" t="s">
        <v>145</v>
      </c>
      <c r="C30" s="46"/>
    </row>
  </sheetData>
  <sheetProtection/>
  <mergeCells count="1"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KI</cp:lastModifiedBy>
  <cp:lastPrinted>2013-09-09T10:17:36Z</cp:lastPrinted>
  <dcterms:created xsi:type="dcterms:W3CDTF">2002-01-01T07:27:11Z</dcterms:created>
  <dcterms:modified xsi:type="dcterms:W3CDTF">2013-09-10T08:53:26Z</dcterms:modified>
  <cp:category/>
  <cp:version/>
  <cp:contentType/>
  <cp:contentStatus/>
</cp:coreProperties>
</file>